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66925"/>
  <mc:AlternateContent xmlns:mc="http://schemas.openxmlformats.org/markup-compatibility/2006">
    <mc:Choice Requires="x15">
      <x15ac:absPath xmlns:x15ac="http://schemas.microsoft.com/office/spreadsheetml/2010/11/ac" url="C:\Users\k.tanaka\Desktop\2021実態調査　　発注業務\2021 ビル実態調査発送物\"/>
    </mc:Choice>
  </mc:AlternateContent>
  <xr:revisionPtr revIDLastSave="0" documentId="8_{0D992AA6-6982-4AA7-A122-E4D3FA744042}" xr6:coauthVersionLast="47" xr6:coauthVersionMax="47" xr10:uidLastSave="{00000000-0000-0000-0000-000000000000}"/>
  <bookViews>
    <workbookView xWindow="-110" yWindow="-110" windowWidth="19420" windowHeight="10420" activeTab="1" xr2:uid="{00000000-000D-0000-FFFF-FFFF00000000}"/>
  </bookViews>
  <sheets>
    <sheet name="表紙" sheetId="1" r:id="rId1"/>
    <sheet name="調査票（エネルギー使用量編）" sheetId="8" r:id="rId2"/>
  </sheets>
  <definedNames>
    <definedName name="_xlnm.Print_Area" localSheetId="1">'調査票（エネルギー使用量編）'!$A$1:$BU$140</definedName>
    <definedName name="_xlnm.Print_Area" localSheetId="0">表紙!$A$1:$M$47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93" i="8" l="1"/>
  <c r="AV93" i="8"/>
  <c r="BH91" i="8"/>
  <c r="AV91" i="8"/>
  <c r="AJ91" i="8"/>
  <c r="BH90" i="8"/>
  <c r="AV90" i="8"/>
  <c r="AJ90" i="8"/>
  <c r="BH89" i="8"/>
  <c r="AV89" i="8"/>
  <c r="AJ89" i="8"/>
  <c r="BH88" i="8"/>
  <c r="AV88" i="8"/>
  <c r="AJ88" i="8"/>
  <c r="BH87" i="8"/>
  <c r="BH92" i="8" s="1"/>
  <c r="AV87" i="8"/>
  <c r="AV92" i="8" s="1"/>
  <c r="AJ87" i="8"/>
  <c r="AJ92" i="8" s="1"/>
  <c r="BH83" i="8"/>
  <c r="AV83" i="8"/>
  <c r="AJ83" i="8"/>
  <c r="BH82" i="8"/>
  <c r="AV82" i="8"/>
  <c r="AJ82" i="8"/>
  <c r="BH81" i="8"/>
  <c r="AV81" i="8"/>
  <c r="AJ81" i="8"/>
  <c r="BH80" i="8"/>
  <c r="AV80" i="8"/>
  <c r="AJ80" i="8"/>
  <c r="BH79" i="8"/>
  <c r="AV79" i="8"/>
  <c r="AJ79" i="8"/>
  <c r="V78" i="8"/>
  <c r="BH44" i="8"/>
  <c r="AV44" i="8"/>
  <c r="BH40" i="8"/>
  <c r="AV40" i="8"/>
  <c r="AJ40" i="8"/>
  <c r="Z40" i="8"/>
  <c r="BQ140" i="8"/>
  <c r="BN140" i="8"/>
  <c r="BK140" i="8"/>
  <c r="BQ98" i="8"/>
  <c r="BN98" i="8"/>
  <c r="BK98" i="8"/>
  <c r="BQ49" i="8"/>
  <c r="BN49" i="8"/>
  <c r="BK49" i="8"/>
</calcChain>
</file>

<file path=xl/sharedStrings.xml><?xml version="1.0" encoding="utf-8"?>
<sst xmlns="http://schemas.openxmlformats.org/spreadsheetml/2006/main" count="215" uniqueCount="128">
  <si>
    <t>一般社団法人日本ビルヂング協会連合会</t>
    <rPh sb="0" eb="2">
      <t>イッパン</t>
    </rPh>
    <rPh sb="2" eb="4">
      <t>シャダン</t>
    </rPh>
    <rPh sb="4" eb="6">
      <t>ホウジン</t>
    </rPh>
    <rPh sb="6" eb="8">
      <t>ニホン</t>
    </rPh>
    <rPh sb="13" eb="15">
      <t>キョウカイ</t>
    </rPh>
    <rPh sb="15" eb="18">
      <t>レンゴウカイ</t>
    </rPh>
    <phoneticPr fontId="1"/>
  </si>
  <si>
    <t>この調査の対象ビル名：</t>
    <rPh sb="2" eb="4">
      <t>チョウサ</t>
    </rPh>
    <rPh sb="5" eb="7">
      <t>タイショウ</t>
    </rPh>
    <rPh sb="9" eb="10">
      <t>メイ</t>
    </rPh>
    <phoneticPr fontId="1"/>
  </si>
  <si>
    <t>会社名</t>
    <rPh sb="0" eb="3">
      <t>カイシャメイ</t>
    </rPh>
    <phoneticPr fontId="1"/>
  </si>
  <si>
    <t>部署</t>
    <rPh sb="0" eb="2">
      <t>ブショ</t>
    </rPh>
    <phoneticPr fontId="1"/>
  </si>
  <si>
    <t>電話</t>
    <rPh sb="0" eb="2">
      <t>デンワ</t>
    </rPh>
    <phoneticPr fontId="1"/>
  </si>
  <si>
    <t>ビル名</t>
    <rPh sb="2" eb="3">
      <t>メイ</t>
    </rPh>
    <phoneticPr fontId="1"/>
  </si>
  <si>
    <t>ご担当窓口：</t>
    <rPh sb="1" eb="3">
      <t>タントウ</t>
    </rPh>
    <rPh sb="3" eb="5">
      <t>マドグチ</t>
    </rPh>
    <phoneticPr fontId="1"/>
  </si>
  <si>
    <t>e-mail</t>
    <phoneticPr fontId="1"/>
  </si>
  <si>
    <t>ご記入者：</t>
    <rPh sb="1" eb="4">
      <t>キニュウシャ</t>
    </rPh>
    <phoneticPr fontId="1"/>
  </si>
  <si>
    <t>℡</t>
    <phoneticPr fontId="1"/>
  </si>
  <si>
    <t>本調査は、「基本情報編」、「営業関連情報編」、「管理関連情報編」、「エネルギー使用量編」の4部構成となっており、</t>
    <rPh sb="0" eb="3">
      <t>ホンチョウサ</t>
    </rPh>
    <rPh sb="6" eb="8">
      <t>キホン</t>
    </rPh>
    <rPh sb="8" eb="10">
      <t>ジョウホウ</t>
    </rPh>
    <rPh sb="10" eb="11">
      <t>ヘン</t>
    </rPh>
    <rPh sb="14" eb="16">
      <t>エイギョウ</t>
    </rPh>
    <rPh sb="16" eb="18">
      <t>カンレン</t>
    </rPh>
    <rPh sb="18" eb="20">
      <t>ジョウホウ</t>
    </rPh>
    <rPh sb="20" eb="21">
      <t>ヘン</t>
    </rPh>
    <rPh sb="24" eb="26">
      <t>カンリ</t>
    </rPh>
    <rPh sb="26" eb="28">
      <t>カンレン</t>
    </rPh>
    <rPh sb="28" eb="30">
      <t>ジョウホウ</t>
    </rPh>
    <rPh sb="30" eb="31">
      <t>ヘン</t>
    </rPh>
    <rPh sb="39" eb="42">
      <t>シヨウリョウ</t>
    </rPh>
    <rPh sb="42" eb="43">
      <t>ヘン</t>
    </rPh>
    <rPh sb="46" eb="47">
      <t>ブ</t>
    </rPh>
    <rPh sb="47" eb="49">
      <t>コウセイ</t>
    </rPh>
    <phoneticPr fontId="1"/>
  </si>
  <si>
    <t>↓</t>
    <phoneticPr fontId="1"/>
  </si>
  <si>
    <t>２．ビル総計エネルギー使用量の対前年度増減率</t>
    <rPh sb="4" eb="6">
      <t>ソウケイ</t>
    </rPh>
    <rPh sb="11" eb="14">
      <t>シヨウリョウ</t>
    </rPh>
    <rPh sb="15" eb="16">
      <t>タイ</t>
    </rPh>
    <rPh sb="16" eb="19">
      <t>ゼンネンド</t>
    </rPh>
    <rPh sb="19" eb="21">
      <t>ゾウゲン</t>
    </rPh>
    <rPh sb="21" eb="22">
      <t>リツ</t>
    </rPh>
    <phoneticPr fontId="1"/>
  </si>
  <si>
    <t>１．増加率が高い（約３％以上増加）場合の理由（原則として○は１つ）</t>
    <rPh sb="2" eb="4">
      <t>ゾウカ</t>
    </rPh>
    <rPh sb="4" eb="5">
      <t>リツ</t>
    </rPh>
    <rPh sb="6" eb="7">
      <t>タカ</t>
    </rPh>
    <rPh sb="9" eb="10">
      <t>ヤク</t>
    </rPh>
    <rPh sb="12" eb="14">
      <t>イジョウ</t>
    </rPh>
    <rPh sb="14" eb="16">
      <t>ゾウカ</t>
    </rPh>
    <rPh sb="17" eb="19">
      <t>バアイ</t>
    </rPh>
    <rPh sb="20" eb="22">
      <t>リユウ</t>
    </rPh>
    <rPh sb="23" eb="25">
      <t>ゲンソク</t>
    </rPh>
    <phoneticPr fontId="1"/>
  </si>
  <si>
    <t>２．削減率が高い（約３％以上削減）場合の理由（複数回答可、○は最大３つまで）</t>
    <rPh sb="2" eb="4">
      <t>サクゲン</t>
    </rPh>
    <rPh sb="4" eb="5">
      <t>リツ</t>
    </rPh>
    <rPh sb="6" eb="7">
      <t>タカ</t>
    </rPh>
    <rPh sb="9" eb="10">
      <t>ヤク</t>
    </rPh>
    <rPh sb="12" eb="14">
      <t>イジョウ</t>
    </rPh>
    <rPh sb="14" eb="16">
      <t>サクゲン</t>
    </rPh>
    <rPh sb="17" eb="19">
      <t>バアイ</t>
    </rPh>
    <rPh sb="20" eb="22">
      <t>リユウ</t>
    </rPh>
    <rPh sb="23" eb="25">
      <t>フクスウ</t>
    </rPh>
    <rPh sb="25" eb="27">
      <t>カイトウ</t>
    </rPh>
    <rPh sb="27" eb="28">
      <t>カ</t>
    </rPh>
    <phoneticPr fontId="1"/>
  </si>
  <si>
    <t>（１）テナントに起因</t>
    <rPh sb="8" eb="10">
      <t>キイン</t>
    </rPh>
    <phoneticPr fontId="1"/>
  </si>
  <si>
    <t>（２）大規模リニューアルに起因</t>
    <rPh sb="3" eb="6">
      <t>ダイキボ</t>
    </rPh>
    <rPh sb="13" eb="15">
      <t>キイン</t>
    </rPh>
    <phoneticPr fontId="1"/>
  </si>
  <si>
    <t>（３）運用改善に起因</t>
    <rPh sb="3" eb="5">
      <t>ウンヨウ</t>
    </rPh>
    <rPh sb="5" eb="7">
      <t>カイゼン</t>
    </rPh>
    <rPh sb="8" eb="10">
      <t>キイン</t>
    </rPh>
    <phoneticPr fontId="1"/>
  </si>
  <si>
    <t>（４）その他</t>
    <rPh sb="5" eb="6">
      <t>タ</t>
    </rPh>
    <phoneticPr fontId="1"/>
  </si>
  <si>
    <t>１．オフィスビルのエネルギー使用量　ＫＬ（キロリットル）値</t>
    <rPh sb="28" eb="29">
      <t>アタイ</t>
    </rPh>
    <phoneticPr fontId="1"/>
  </si>
  <si>
    <t>ご氏名</t>
    <rPh sb="1" eb="3">
      <t>シメイ</t>
    </rPh>
    <phoneticPr fontId="1"/>
  </si>
  <si>
    <t>〒</t>
    <phoneticPr fontId="1"/>
  </si>
  <si>
    <t>住所</t>
    <rPh sb="0" eb="2">
      <t>ジュウショ</t>
    </rPh>
    <phoneticPr fontId="1"/>
  </si>
  <si>
    <t>ホームページからダウンロードしてご利用ください。（ 日本ビルヂング協会連合会HP：www.jboma.or.jp ）</t>
    <rPh sb="17" eb="19">
      <t>リヨウ</t>
    </rPh>
    <phoneticPr fontId="1"/>
  </si>
  <si>
    <t>　</t>
    <phoneticPr fontId="1"/>
  </si>
  <si>
    <t>　　専用部欄の面積は、空室も含めた貸付可能面積をご記入ください。</t>
    <rPh sb="2" eb="4">
      <t>センヨウ</t>
    </rPh>
    <rPh sb="4" eb="5">
      <t>ブ</t>
    </rPh>
    <rPh sb="5" eb="6">
      <t>ラン</t>
    </rPh>
    <rPh sb="7" eb="9">
      <t>メンセキ</t>
    </rPh>
    <rPh sb="11" eb="13">
      <t>クウシツ</t>
    </rPh>
    <rPh sb="14" eb="15">
      <t>フク</t>
    </rPh>
    <rPh sb="17" eb="19">
      <t>カシツケ</t>
    </rPh>
    <rPh sb="19" eb="21">
      <t>カノウ</t>
    </rPh>
    <rPh sb="21" eb="23">
      <t>メンセキ</t>
    </rPh>
    <rPh sb="25" eb="27">
      <t>キニュウ</t>
    </rPh>
    <phoneticPr fontId="1"/>
  </si>
  <si>
    <t>　　ご記入いただく面積は、エネルギー使用量に対応する面積をご記入ください。</t>
    <rPh sb="3" eb="5">
      <t>キニュウ</t>
    </rPh>
    <rPh sb="9" eb="11">
      <t>メンセキ</t>
    </rPh>
    <rPh sb="18" eb="21">
      <t>シヨウリョウ</t>
    </rPh>
    <rPh sb="22" eb="24">
      <t>タイオウ</t>
    </rPh>
    <rPh sb="26" eb="28">
      <t>メンセキ</t>
    </rPh>
    <rPh sb="30" eb="32">
      <t>キニュウ</t>
    </rPh>
    <phoneticPr fontId="1"/>
  </si>
  <si>
    <t>ビル総計の検針値をそれぞれの換算値でＭＪ値に換算します。</t>
    <rPh sb="2" eb="4">
      <t>ソウケイ</t>
    </rPh>
    <rPh sb="5" eb="7">
      <t>ケンシン</t>
    </rPh>
    <rPh sb="7" eb="8">
      <t>アタイ</t>
    </rPh>
    <rPh sb="14" eb="16">
      <t>カンサン</t>
    </rPh>
    <rPh sb="16" eb="17">
      <t>アタイ</t>
    </rPh>
    <rPh sb="20" eb="21">
      <t>チ</t>
    </rPh>
    <rPh sb="22" eb="24">
      <t>カンザン</t>
    </rPh>
    <phoneticPr fontId="1"/>
  </si>
  <si>
    <t>来年度の送付先：</t>
    <rPh sb="0" eb="3">
      <t>ライネンド</t>
    </rPh>
    <rPh sb="4" eb="7">
      <t>ソウフサキ</t>
    </rPh>
    <phoneticPr fontId="1"/>
  </si>
  <si>
    <t>こちらは「基本情報編」の調査票になります。ご記入いただいた後、「営業関連情報編」、「管理関連情報編」、</t>
    <rPh sb="5" eb="7">
      <t>キホン</t>
    </rPh>
    <rPh sb="7" eb="9">
      <t>ジョウホウ</t>
    </rPh>
    <rPh sb="9" eb="10">
      <t>ヘン</t>
    </rPh>
    <rPh sb="12" eb="15">
      <t>チョウサヒョウ</t>
    </rPh>
    <phoneticPr fontId="1"/>
  </si>
  <si>
    <t>「エネルギー使用量編」と合わせて、「A表」を表紙にして、（一社）日本ビルヂング協会連合会事務局までご返送ください。</t>
    <rPh sb="6" eb="9">
      <t>シヨウリョウ</t>
    </rPh>
    <rPh sb="9" eb="10">
      <t>ヘン</t>
    </rPh>
    <rPh sb="12" eb="13">
      <t>ア</t>
    </rPh>
    <phoneticPr fontId="1"/>
  </si>
  <si>
    <t>来年度以降、調査票一括送付先としてご希望がございましたら、以下にご記入ください。</t>
    <rPh sb="6" eb="9">
      <t>チョウサヒョウ</t>
    </rPh>
    <rPh sb="9" eb="11">
      <t>イッカツ</t>
    </rPh>
    <rPh sb="11" eb="14">
      <t>ソウフサキ</t>
    </rPh>
    <rPh sb="18" eb="20">
      <t>キボウ</t>
    </rPh>
    <rPh sb="29" eb="31">
      <t>イカ</t>
    </rPh>
    <rPh sb="33" eb="35">
      <t>キニュウ</t>
    </rPh>
    <phoneticPr fontId="1"/>
  </si>
  <si>
    <t>　＊お手元のデータをリットルで管理されている場合は、キロリットルに直してご記入ください。</t>
    <rPh sb="3" eb="5">
      <t>テモト</t>
    </rPh>
    <rPh sb="15" eb="17">
      <t>カンリ</t>
    </rPh>
    <rPh sb="22" eb="24">
      <t>バアイ</t>
    </rPh>
    <rPh sb="33" eb="34">
      <t>ナオ</t>
    </rPh>
    <rPh sb="37" eb="39">
      <t>キニュウ</t>
    </rPh>
    <phoneticPr fontId="1"/>
  </si>
  <si>
    <r>
      <t>　＊ビル総計、専用部、共用部欄の（面積</t>
    </r>
    <r>
      <rPr>
        <b/>
        <u/>
        <sz val="11"/>
        <color theme="1"/>
        <rFont val="游ゴシック"/>
        <family val="3"/>
        <charset val="128"/>
      </rPr>
      <t>　　</t>
    </r>
    <r>
      <rPr>
        <b/>
        <sz val="11"/>
        <color theme="1"/>
        <rFont val="游ゴシック"/>
        <family val="3"/>
        <charset val="128"/>
        <scheme val="minor"/>
      </rPr>
      <t>㎡）も必ずご記入ください。</t>
    </r>
    <rPh sb="4" eb="6">
      <t>ソウケイ</t>
    </rPh>
    <rPh sb="7" eb="9">
      <t>センヨウ</t>
    </rPh>
    <rPh sb="9" eb="10">
      <t>ブ</t>
    </rPh>
    <rPh sb="11" eb="14">
      <t>キョウヨウブ</t>
    </rPh>
    <rPh sb="14" eb="15">
      <t>ラン</t>
    </rPh>
    <rPh sb="17" eb="19">
      <t>メンセキ</t>
    </rPh>
    <rPh sb="24" eb="25">
      <t>カナラ</t>
    </rPh>
    <rPh sb="27" eb="29">
      <t>キニュウ</t>
    </rPh>
    <phoneticPr fontId="1"/>
  </si>
  <si>
    <t>　　面積は、エネルギー使用量に対応する面積をご記入ください。</t>
    <phoneticPr fontId="1"/>
  </si>
  <si>
    <t>Ａ　ビル（事務所部分）総計</t>
    <phoneticPr fontId="1"/>
  </si>
  <si>
    <t>Ｂ　専用部（貸室部分）</t>
    <phoneticPr fontId="1"/>
  </si>
  <si>
    <t>Ｃ　共用部（Ａ－Ｂ）</t>
    <phoneticPr fontId="1"/>
  </si>
  <si>
    <t>(面積：</t>
    <rPh sb="1" eb="3">
      <t>メンセキ</t>
    </rPh>
    <phoneticPr fontId="1"/>
  </si>
  <si>
    <t>㎡）</t>
  </si>
  <si>
    <t>（単位：KL）</t>
  </si>
  <si>
    <t>空調エネルギーを検針値レベルで専用部・共用部ごとに
区分できる場合の記入票</t>
    <phoneticPr fontId="1"/>
  </si>
  <si>
    <t>検針値</t>
    <phoneticPr fontId="1"/>
  </si>
  <si>
    <t>①電力（昼間）</t>
    <phoneticPr fontId="1"/>
  </si>
  <si>
    <t>②電力（夜間）</t>
    <phoneticPr fontId="1"/>
  </si>
  <si>
    <t>③都市ガス</t>
    <phoneticPr fontId="1"/>
  </si>
  <si>
    <t>⑤地域熱源</t>
    <phoneticPr fontId="1"/>
  </si>
  <si>
    <t xml:space="preserve"> kWh</t>
    <phoneticPr fontId="1"/>
  </si>
  <si>
    <t xml:space="preserve"> kWh</t>
    <phoneticPr fontId="1"/>
  </si>
  <si>
    <t xml:space="preserve"> ㎥</t>
    <phoneticPr fontId="1"/>
  </si>
  <si>
    <t xml:space="preserve"> Ｌ</t>
    <phoneticPr fontId="1"/>
  </si>
  <si>
    <t xml:space="preserve"> ＭＪ</t>
    <phoneticPr fontId="1"/>
  </si>
  <si>
    <t>ＭＪ換算計</t>
  </si>
  <si>
    <t>①～⑤　計</t>
    <phoneticPr fontId="1"/>
  </si>
  <si>
    <t>ＭＪ換算値計の対前年度増減率</t>
  </si>
  <si>
    <t xml:space="preserve"> 9.97ＭＪ/kWh</t>
    <phoneticPr fontId="1"/>
  </si>
  <si>
    <t xml:space="preserve"> 9.28ＭJ/kWh</t>
    <phoneticPr fontId="1"/>
  </si>
  <si>
    <t xml:space="preserve"> 45ＭＪ/㎥</t>
    <phoneticPr fontId="1"/>
  </si>
  <si>
    <t xml:space="preserve"> 39.1ＭＪ/Ｌ</t>
    <phoneticPr fontId="1"/>
  </si>
  <si>
    <t xml:space="preserve"> 1.36ＭＪ／ＭＪ</t>
    <phoneticPr fontId="1"/>
  </si>
  <si>
    <t>ＭＪ換算値</t>
    <phoneticPr fontId="1"/>
  </si>
  <si>
    <t>こちらは「エネルギー使用量編」の調査票になります。ご記入いただいた後、「基本情報編」、「営業関連情報編」、</t>
    <rPh sb="10" eb="13">
      <t>シヨウリョウ</t>
    </rPh>
    <rPh sb="13" eb="14">
      <t>ヘン</t>
    </rPh>
    <rPh sb="16" eb="19">
      <t>チョウサヒョウ</t>
    </rPh>
    <phoneticPr fontId="1"/>
  </si>
  <si>
    <t>「管理関連情報編」と合わせて、「A表」を表紙にして、（一社）日本ビルヂング協会連合会事務局までご返送ください。</t>
    <rPh sb="10" eb="11">
      <t>ア</t>
    </rPh>
    <phoneticPr fontId="1"/>
  </si>
  <si>
    <t>役職</t>
    <rPh sb="0" eb="2">
      <t>ヤクショク</t>
    </rPh>
    <phoneticPr fontId="1"/>
  </si>
  <si>
    <t>この調査は、健全かつ効率的なビルの経営管理に資する基礎資料を得ることを目的として、</t>
    <rPh sb="2" eb="4">
      <t>チョウサ</t>
    </rPh>
    <rPh sb="6" eb="8">
      <t>ケンゼン</t>
    </rPh>
    <rPh sb="10" eb="13">
      <t>コウリツテキ</t>
    </rPh>
    <rPh sb="17" eb="19">
      <t>ケイエイ</t>
    </rPh>
    <rPh sb="19" eb="21">
      <t>カンリ</t>
    </rPh>
    <rPh sb="22" eb="23">
      <t>シ</t>
    </rPh>
    <rPh sb="25" eb="27">
      <t>キソ</t>
    </rPh>
    <rPh sb="27" eb="29">
      <t>シリョウ</t>
    </rPh>
    <rPh sb="30" eb="31">
      <t>エ</t>
    </rPh>
    <rPh sb="35" eb="37">
      <t>モクテキ</t>
    </rPh>
    <phoneticPr fontId="1"/>
  </si>
  <si>
    <t>毎年度実施しております。個別のビルが特定できるような形で情報開示されることはありません。</t>
    <rPh sb="0" eb="3">
      <t>マイネンド</t>
    </rPh>
    <rPh sb="3" eb="5">
      <t>ジッシ</t>
    </rPh>
    <rPh sb="12" eb="14">
      <t>コベツ</t>
    </rPh>
    <rPh sb="18" eb="20">
      <t>トクテイ</t>
    </rPh>
    <rPh sb="26" eb="27">
      <t>カタチ</t>
    </rPh>
    <rPh sb="28" eb="30">
      <t>ジョウホウ</t>
    </rPh>
    <rPh sb="30" eb="32">
      <t>カイジ</t>
    </rPh>
    <phoneticPr fontId="1"/>
  </si>
  <si>
    <r>
      <t>（B表の４）</t>
    </r>
    <r>
      <rPr>
        <b/>
        <sz val="20"/>
        <rFont val="游ゴシック"/>
        <family val="3"/>
        <charset val="128"/>
      </rPr>
      <t>①</t>
    </r>
    <rPh sb="2" eb="3">
      <t>ヒョウ</t>
    </rPh>
    <phoneticPr fontId="1"/>
  </si>
  <si>
    <r>
      <rPr>
        <b/>
        <sz val="20"/>
        <rFont val="游ゴシック"/>
        <family val="3"/>
        <charset val="128"/>
      </rPr>
      <t>ビル実態調査票</t>
    </r>
    <r>
      <rPr>
        <b/>
        <sz val="20"/>
        <rFont val="游ゴシック"/>
        <family val="3"/>
        <charset val="128"/>
        <scheme val="minor"/>
      </rPr>
      <t>【エネルギー使用量編】</t>
    </r>
    <rPh sb="2" eb="4">
      <t>ジッタイ</t>
    </rPh>
    <rPh sb="4" eb="6">
      <t>チョウサ</t>
    </rPh>
    <rPh sb="6" eb="7">
      <t>ヒョウ</t>
    </rPh>
    <rPh sb="13" eb="16">
      <t>シヨウリョウ</t>
    </rPh>
    <rPh sb="16" eb="17">
      <t>ヘン</t>
    </rPh>
    <phoneticPr fontId="1"/>
  </si>
  <si>
    <r>
      <t>（B表の４）</t>
    </r>
    <r>
      <rPr>
        <b/>
        <sz val="20"/>
        <rFont val="游ゴシック"/>
        <family val="3"/>
        <charset val="128"/>
      </rPr>
      <t>③</t>
    </r>
    <rPh sb="2" eb="3">
      <t>ヒョウ</t>
    </rPh>
    <phoneticPr fontId="1"/>
  </si>
  <si>
    <t>会社 Code</t>
    <phoneticPr fontId="1"/>
  </si>
  <si>
    <t>ビル Code</t>
    <phoneticPr fontId="1"/>
  </si>
  <si>
    <t>事務局記載欄</t>
  </si>
  <si>
    <t>事務局記載欄</t>
    <phoneticPr fontId="1"/>
  </si>
  <si>
    <t>協会 Code</t>
    <phoneticPr fontId="1"/>
  </si>
  <si>
    <t>ビル実態調査【エネルギー使用量編】は以上です。ご協力ありがとうございました。</t>
    <rPh sb="2" eb="4">
      <t>ジッタイ</t>
    </rPh>
    <rPh sb="4" eb="6">
      <t>チョウサ</t>
    </rPh>
    <rPh sb="12" eb="15">
      <t>シヨウリョウ</t>
    </rPh>
    <rPh sb="15" eb="16">
      <t>ヘン</t>
    </rPh>
    <rPh sb="18" eb="20">
      <t>イジョウ</t>
    </rPh>
    <rPh sb="24" eb="26">
      <t>キョウリョク</t>
    </rPh>
    <phoneticPr fontId="1"/>
  </si>
  <si>
    <t>（一社）日本ビルヂング協会連合会ホームページに掲載している入力シートは、自動計算になります。</t>
    <rPh sb="1" eb="3">
      <t>イチシャ</t>
    </rPh>
    <rPh sb="4" eb="6">
      <t>ニホン</t>
    </rPh>
    <rPh sb="11" eb="13">
      <t>キョウカイ</t>
    </rPh>
    <rPh sb="13" eb="16">
      <t>レンゴウカイ</t>
    </rPh>
    <rPh sb="23" eb="25">
      <t>ケイサイ</t>
    </rPh>
    <phoneticPr fontId="1"/>
  </si>
  <si>
    <t>）4.その他</t>
  </si>
  <si>
    <t>（</t>
    <phoneticPr fontId="1"/>
  </si>
  <si>
    <t>）5.その他</t>
    <phoneticPr fontId="1"/>
  </si>
  <si>
    <t>㎡）</t>
    <phoneticPr fontId="1"/>
  </si>
  <si>
    <t>（面積</t>
    <phoneticPr fontId="1"/>
  </si>
  <si>
    <t>Ｂ　専用部（貸室部分）</t>
    <phoneticPr fontId="1"/>
  </si>
  <si>
    <t>Ａ　ビル総計</t>
    <phoneticPr fontId="1"/>
  </si>
  <si>
    <t>Ｃ　共用部（Ａ－Ｂ）</t>
    <phoneticPr fontId="1"/>
  </si>
  <si>
    <t>）1.テナント入居率が増加</t>
  </si>
  <si>
    <t>）2.エネルギー多消費テナント（例えばデータセンターなど）の転入</t>
  </si>
  <si>
    <t>）3.テナント営業時間の増加</t>
  </si>
  <si>
    <t>）4.その他</t>
    <phoneticPr fontId="1"/>
  </si>
  <si>
    <t>）1.テナント入居率が減少</t>
    <phoneticPr fontId="1"/>
  </si>
  <si>
    <t>）2.エネルギー多消費テナント（例えばデータセンターなど）の転出</t>
    <phoneticPr fontId="1"/>
  </si>
  <si>
    <t>）3.テナント営業時間の減少</t>
    <phoneticPr fontId="1"/>
  </si>
  <si>
    <t>）1.高効率照明（ＬＥＤ照明など）への更新</t>
    <phoneticPr fontId="1"/>
  </si>
  <si>
    <t>）1.専用部・共用部とも</t>
    <phoneticPr fontId="1"/>
  </si>
  <si>
    <t>）2.主として専用部</t>
    <phoneticPr fontId="1"/>
  </si>
  <si>
    <t>）3.主として共用部</t>
    <phoneticPr fontId="1"/>
  </si>
  <si>
    <t>）2.高効率空調への更新</t>
    <phoneticPr fontId="1"/>
  </si>
  <si>
    <t>）3.ＢＥＭＳ（ビル・エネルギー・マネジメント・システム）導入・活用</t>
    <phoneticPr fontId="1"/>
  </si>
  <si>
    <t>）4.外皮性能の向上（高断熱ガラス化、建物断熱強化など）</t>
    <phoneticPr fontId="1"/>
  </si>
  <si>
    <t>）1.エコ・チューニングやコミッショニングの実施</t>
    <phoneticPr fontId="1"/>
  </si>
  <si>
    <t>）2.照明の間引き、減灯の実施</t>
    <phoneticPr fontId="1"/>
  </si>
  <si>
    <t>）3.空調設定温度の緩和</t>
    <phoneticPr fontId="1"/>
  </si>
  <si>
    <t>（A表）</t>
    <phoneticPr fontId="1"/>
  </si>
  <si>
    <r>
      <t>（B表の４）</t>
    </r>
    <r>
      <rPr>
        <b/>
        <sz val="20"/>
        <rFont val="游ゴシック"/>
        <family val="3"/>
        <charset val="128"/>
      </rPr>
      <t>②</t>
    </r>
    <rPh sb="2" eb="3">
      <t>ヒョウ</t>
    </rPh>
    <phoneticPr fontId="1"/>
  </si>
  <si>
    <t>2018(H30)年度</t>
    <phoneticPr fontId="1"/>
  </si>
  <si>
    <t>2019(Ｒ１)年度</t>
    <phoneticPr fontId="1"/>
  </si>
  <si>
    <t>ビル実態調査票&lt;令和3年度版(2021年度版)&gt;</t>
    <rPh sb="2" eb="4">
      <t>ジッタイ</t>
    </rPh>
    <rPh sb="4" eb="6">
      <t>チョウサ</t>
    </rPh>
    <rPh sb="6" eb="7">
      <t>ヒョウ</t>
    </rPh>
    <rPh sb="8" eb="9">
      <t>レイ</t>
    </rPh>
    <rPh sb="9" eb="10">
      <t>ワ</t>
    </rPh>
    <rPh sb="13" eb="14">
      <t>バン</t>
    </rPh>
    <rPh sb="19" eb="20">
      <t>ネン</t>
    </rPh>
    <rPh sb="20" eb="21">
      <t>ド</t>
    </rPh>
    <rPh sb="21" eb="22">
      <t>バン</t>
    </rPh>
    <phoneticPr fontId="1"/>
  </si>
  <si>
    <t>複数ビルを所有されている会社には、原則、全てのビルの調査票をお一人の方にまとめて</t>
    <rPh sb="0" eb="2">
      <t>フクスウ</t>
    </rPh>
    <rPh sb="5" eb="7">
      <t>ショユウ</t>
    </rPh>
    <rPh sb="12" eb="14">
      <t>カイシャ</t>
    </rPh>
    <rPh sb="17" eb="19">
      <t>ゲンソク</t>
    </rPh>
    <rPh sb="20" eb="21">
      <t>スベ</t>
    </rPh>
    <rPh sb="26" eb="29">
      <t>チョウサヒョウ</t>
    </rPh>
    <rPh sb="31" eb="33">
      <t>ヒトリ</t>
    </rPh>
    <rPh sb="34" eb="35">
      <t>カタ</t>
    </rPh>
    <phoneticPr fontId="1"/>
  </si>
  <si>
    <t>お送りしております。</t>
    <phoneticPr fontId="1"/>
  </si>
  <si>
    <t>2020(Ｒ２)年度</t>
    <phoneticPr fontId="1"/>
  </si>
  <si>
    <t>２０２０年度エネルギー使用量が前年度から増減した理由</t>
    <phoneticPr fontId="1"/>
  </si>
  <si>
    <r>
      <t>（</t>
    </r>
    <r>
      <rPr>
        <sz val="11"/>
        <color rgb="FFFF0000"/>
        <rFont val="游ゴシック"/>
        <family val="3"/>
        <charset val="128"/>
      </rPr>
      <t>住所、会社名、部署、ご氏名、e-mail　は、ご面倒でも必ずご記入ください</t>
    </r>
    <r>
      <rPr>
        <sz val="11"/>
        <color theme="1"/>
        <rFont val="游ゴシック"/>
        <family val="2"/>
        <charset val="128"/>
        <scheme val="minor"/>
      </rPr>
      <t>）</t>
    </r>
    <phoneticPr fontId="1"/>
  </si>
  <si>
    <t>なお、昨年度にエネルギー使用量調査のみにご回答いただいた場合であっても、フルセットの調査票を送付いたします。</t>
    <rPh sb="3" eb="6">
      <t>サクネンド</t>
    </rPh>
    <rPh sb="12" eb="15">
      <t>シヨウリョウ</t>
    </rPh>
    <rPh sb="15" eb="17">
      <t>チョウサ</t>
    </rPh>
    <rPh sb="21" eb="23">
      <t>カイトウ</t>
    </rPh>
    <rPh sb="28" eb="30">
      <t>バアイ</t>
    </rPh>
    <phoneticPr fontId="1"/>
  </si>
  <si>
    <t>ご回答が出来ないアンケート用紙、回答欄がございましたら、その旨ご記載、または空欄のまま、ご返送ください。</t>
    <rPh sb="4" eb="6">
      <t>デキ</t>
    </rPh>
    <rPh sb="16" eb="19">
      <t>カイトウラン</t>
    </rPh>
    <rPh sb="38" eb="40">
      <t>クウラン</t>
    </rPh>
    <phoneticPr fontId="1"/>
  </si>
  <si>
    <t>住所</t>
    <rPh sb="0" eb="2">
      <t>ジュウショ</t>
    </rPh>
    <phoneticPr fontId="1"/>
  </si>
  <si>
    <t>〒</t>
    <phoneticPr fontId="1"/>
  </si>
  <si>
    <t>　※　必ず「会社名」「住所」「部署」「ご氏名」「電話番号またはｅ-meil」の記載をご確認下さい。</t>
    <rPh sb="3" eb="4">
      <t>カナラ</t>
    </rPh>
    <rPh sb="6" eb="9">
      <t>カイシャメイ</t>
    </rPh>
    <rPh sb="11" eb="13">
      <t>ジュウショ</t>
    </rPh>
    <rPh sb="15" eb="17">
      <t>ブショ</t>
    </rPh>
    <rPh sb="20" eb="22">
      <t>シメイ</t>
    </rPh>
    <rPh sb="24" eb="26">
      <t>デンワ</t>
    </rPh>
    <rPh sb="26" eb="28">
      <t>バンゴウ</t>
    </rPh>
    <rPh sb="39" eb="41">
      <t>キサイ</t>
    </rPh>
    <rPh sb="43" eb="45">
      <t>カクニン</t>
    </rPh>
    <rPh sb="45" eb="46">
      <t>クダ</t>
    </rPh>
    <phoneticPr fontId="1"/>
  </si>
  <si>
    <t>(会社名）部署</t>
    <rPh sb="1" eb="4">
      <t>カイシャメイ</t>
    </rPh>
    <rPh sb="5" eb="7">
      <t>ブショ</t>
    </rPh>
    <phoneticPr fontId="1"/>
  </si>
  <si>
    <t>（ご記入者が、Ａ表：担当窓口とお会社も異なる場合は、お会社名も併せてご記載願います）</t>
    <rPh sb="2" eb="5">
      <t>キニュウシャ</t>
    </rPh>
    <rPh sb="8" eb="9">
      <t>ヒョウ</t>
    </rPh>
    <rPh sb="10" eb="12">
      <t>タントウ</t>
    </rPh>
    <rPh sb="12" eb="14">
      <t>マドグチ</t>
    </rPh>
    <rPh sb="16" eb="18">
      <t>カイシャ</t>
    </rPh>
    <rPh sb="19" eb="20">
      <t>コト</t>
    </rPh>
    <rPh sb="22" eb="24">
      <t>バアイ</t>
    </rPh>
    <rPh sb="27" eb="29">
      <t>カイシャ</t>
    </rPh>
    <rPh sb="29" eb="30">
      <t>メイ</t>
    </rPh>
    <rPh sb="31" eb="32">
      <t>アワ</t>
    </rPh>
    <rPh sb="35" eb="37">
      <t>キサイ</t>
    </rPh>
    <rPh sb="37" eb="38">
      <t>ネガ</t>
    </rPh>
    <phoneticPr fontId="1"/>
  </si>
  <si>
    <t>④Ａ重油等</t>
    <rPh sb="4" eb="5">
      <t>トウ</t>
    </rPh>
    <phoneticPr fontId="1"/>
  </si>
  <si>
    <t>空調エネルギーを検針値レベルでは専用部・共用部ごとに
区分できない場合の記入票　【原油換算】</t>
    <rPh sb="41" eb="43">
      <t>ゲンユ</t>
    </rPh>
    <rPh sb="43" eb="45">
      <t>カンサン</t>
    </rPh>
    <phoneticPr fontId="1"/>
  </si>
  <si>
    <t>　＊ホテル、住宅、ショッピングモールなどを含む複合用途のビルの場合、それら事務所以外の用途を除いた部分</t>
    <rPh sb="6" eb="8">
      <t>ジュウタク</t>
    </rPh>
    <rPh sb="21" eb="22">
      <t>フク</t>
    </rPh>
    <rPh sb="23" eb="25">
      <t>フクゴウ</t>
    </rPh>
    <rPh sb="25" eb="27">
      <t>ヨウト</t>
    </rPh>
    <rPh sb="31" eb="33">
      <t>バアイ</t>
    </rPh>
    <rPh sb="37" eb="39">
      <t>ジム</t>
    </rPh>
    <rPh sb="39" eb="40">
      <t>ショ</t>
    </rPh>
    <rPh sb="40" eb="42">
      <t>イガイ</t>
    </rPh>
    <rPh sb="43" eb="45">
      <t>ヨウト</t>
    </rPh>
    <rPh sb="46" eb="47">
      <t>ノゾ</t>
    </rPh>
    <rPh sb="49" eb="51">
      <t>ブブン</t>
    </rPh>
    <phoneticPr fontId="1"/>
  </si>
  <si>
    <t>　　「ビル（事務所部分）総計」の数値にてご記入ください。</t>
    <phoneticPr fontId="1"/>
  </si>
  <si>
    <r>
      <t>　＊ビル総計、専用部、共用部欄の（面積</t>
    </r>
    <r>
      <rPr>
        <b/>
        <u/>
        <sz val="11"/>
        <color theme="1"/>
        <rFont val="游ゴシック"/>
        <family val="3"/>
        <charset val="128"/>
      </rPr>
      <t>　　</t>
    </r>
    <r>
      <rPr>
        <b/>
        <sz val="11"/>
        <color theme="1"/>
        <rFont val="游ゴシック"/>
        <family val="3"/>
        <charset val="128"/>
        <scheme val="minor"/>
      </rPr>
      <t>㎡）は必ずご記入ください。</t>
    </r>
    <rPh sb="4" eb="6">
      <t>ソウケイ</t>
    </rPh>
    <rPh sb="7" eb="9">
      <t>センヨウ</t>
    </rPh>
    <rPh sb="9" eb="10">
      <t>ブ</t>
    </rPh>
    <rPh sb="11" eb="14">
      <t>キョウヨウブ</t>
    </rPh>
    <rPh sb="14" eb="15">
      <t>ラン</t>
    </rPh>
    <rPh sb="17" eb="19">
      <t>メンセキ</t>
    </rPh>
    <rPh sb="24" eb="25">
      <t>カナラ</t>
    </rPh>
    <rPh sb="27" eb="29">
      <t>キニュウ</t>
    </rPh>
    <phoneticPr fontId="1"/>
  </si>
  <si>
    <t>＊省エネ法・定期報告を実施している事業者様は、こちら【原油換算】からでもご報告頂けます。
＊こちらに記入できない場合は、裏面の記入票にご記入ください。</t>
    <rPh sb="1" eb="2">
      <t>ショウ</t>
    </rPh>
    <rPh sb="4" eb="5">
      <t>ホウ</t>
    </rPh>
    <rPh sb="6" eb="8">
      <t>テイキ</t>
    </rPh>
    <rPh sb="8" eb="10">
      <t>ホウコク</t>
    </rPh>
    <rPh sb="11" eb="13">
      <t>ジッシ</t>
    </rPh>
    <rPh sb="17" eb="20">
      <t>ジギョウシャ</t>
    </rPh>
    <rPh sb="20" eb="21">
      <t>サマ</t>
    </rPh>
    <rPh sb="27" eb="29">
      <t>ゲンユ</t>
    </rPh>
    <rPh sb="29" eb="31">
      <t>カンサン</t>
    </rPh>
    <rPh sb="37" eb="39">
      <t>ホウコク</t>
    </rPh>
    <rPh sb="39" eb="40">
      <t>イタダ</t>
    </rPh>
    <phoneticPr fontId="1"/>
  </si>
  <si>
    <t>　＊省エネルギー法の定期報告を行っている場合は、同報告に基づいてご記入、報告ください。</t>
    <rPh sb="15" eb="16">
      <t>オコナ</t>
    </rPh>
    <rPh sb="20" eb="22">
      <t>バアイ</t>
    </rPh>
    <rPh sb="24" eb="25">
      <t>ドウ</t>
    </rPh>
    <rPh sb="25" eb="27">
      <t>ホウコク</t>
    </rPh>
    <rPh sb="33" eb="35">
      <t>キニュウ</t>
    </rPh>
    <rPh sb="36" eb="38">
      <t>ホウコク</t>
    </rPh>
    <phoneticPr fontId="1"/>
  </si>
  <si>
    <t>2020年度の増減率が±３％以上の場合、最終ページの「2020年度エネルギー使用量が前年度から増減した理由」にもご記入ください。</t>
    <phoneticPr fontId="1"/>
  </si>
  <si>
    <t>（一社）日本ビルヂング協会連合会ホームページに掲載している入力シート（Excel）は、自動計算になります。</t>
    <rPh sb="1" eb="3">
      <t>イチシャ</t>
    </rPh>
    <rPh sb="4" eb="6">
      <t>ニホン</t>
    </rPh>
    <rPh sb="11" eb="13">
      <t>キョウカイ</t>
    </rPh>
    <rPh sb="13" eb="16">
      <t>レンゴウカイ</t>
    </rPh>
    <rPh sb="23" eb="25">
      <t>ケイサイ</t>
    </rPh>
    <phoneticPr fontId="1"/>
  </si>
  <si>
    <t>（過去データに★印のあるものは、A:ビル総計と　Ｂ:専用部またはＣ:共用部のどちらかの記載があったものです。）</t>
    <rPh sb="1" eb="3">
      <t>カコ</t>
    </rPh>
    <rPh sb="8" eb="9">
      <t>シルシ</t>
    </rPh>
    <rPh sb="20" eb="22">
      <t>ソウケイ</t>
    </rPh>
    <rPh sb="26" eb="29">
      <t>センヨウブ</t>
    </rPh>
    <rPh sb="34" eb="37">
      <t>キョウヨウブ</t>
    </rPh>
    <rPh sb="43" eb="4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</si>
</sst>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
    <numFmt numFmtId="178" formatCode="0.0%"/>
    <numFmt numFmtId="183" formatCode="#,##0_);[Red]\(#,##0\)"/>
  </numFmts>
  <fonts count="43" x14ac:knownFonts="1">
    <font>
      <sz val="11"/>
      <color theme="1"/>
      <name val="游ゴシック"/>
      <family val="2"/>
      <charset val="128"/>
      <scheme val="minor"/>
    </font>
    <font>
      <sz val="6"/>
      <name val="游ゴシック"/>
      <family val="2"/>
      <charset val="128"/>
      <scheme val="minor"/>
    </font>
    <font>
      <b/>
      <sz val="16"/>
      <color theme="1"/>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sz val="11"/>
      <color theme="1"/>
      <name val="游ゴシック"/>
      <family val="2"/>
      <charset val="128"/>
      <scheme val="minor"/>
    </font>
    <font>
      <sz val="12"/>
      <color theme="1"/>
      <name val="游ゴシック"/>
      <family val="3"/>
      <charset val="128"/>
      <scheme val="minor"/>
    </font>
    <font>
      <b/>
      <sz val="20"/>
      <color theme="1"/>
      <name val="游ゴシック"/>
      <family val="2"/>
      <charset val="128"/>
      <scheme val="minor"/>
    </font>
    <font>
      <sz val="11"/>
      <color theme="1"/>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b/>
      <sz val="20"/>
      <color theme="1"/>
      <name val="游ゴシック"/>
      <family val="3"/>
      <charset val="128"/>
      <scheme val="minor"/>
    </font>
    <font>
      <sz val="20"/>
      <color theme="1"/>
      <name val="游ゴシック"/>
      <family val="3"/>
      <charset val="128"/>
      <scheme val="minor"/>
    </font>
    <font>
      <b/>
      <sz val="18"/>
      <color theme="1"/>
      <name val="游ゴシック"/>
      <family val="2"/>
      <charset val="128"/>
      <scheme val="minor"/>
    </font>
    <font>
      <b/>
      <sz val="12"/>
      <color theme="1"/>
      <name val="游ゴシック"/>
      <family val="3"/>
      <charset val="128"/>
      <scheme val="minor"/>
    </font>
    <font>
      <b/>
      <sz val="2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2"/>
      <color theme="1"/>
      <name val="游ゴシック"/>
      <family val="2"/>
      <charset val="128"/>
      <scheme val="minor"/>
    </font>
    <font>
      <b/>
      <sz val="12"/>
      <name val="游ゴシック"/>
      <family val="3"/>
      <charset val="128"/>
      <scheme val="minor"/>
    </font>
    <font>
      <b/>
      <sz val="18"/>
      <color theme="1"/>
      <name val="游ゴシック"/>
      <family val="3"/>
      <charset val="128"/>
    </font>
    <font>
      <b/>
      <sz val="22"/>
      <color theme="1"/>
      <name val="游ゴシック"/>
      <family val="3"/>
      <charset val="128"/>
      <scheme val="minor"/>
    </font>
    <font>
      <b/>
      <sz val="20"/>
      <color theme="1"/>
      <name val="游ゴシック"/>
      <family val="3"/>
      <charset val="128"/>
    </font>
    <font>
      <sz val="14"/>
      <color theme="1"/>
      <name val="游ゴシック"/>
      <family val="3"/>
      <charset val="128"/>
      <scheme val="minor"/>
    </font>
    <font>
      <b/>
      <sz val="18"/>
      <color theme="1"/>
      <name val="游ゴシック"/>
      <family val="3"/>
      <charset val="128"/>
      <scheme val="minor"/>
    </font>
    <font>
      <b/>
      <u/>
      <sz val="11"/>
      <color theme="1"/>
      <name val="游ゴシック"/>
      <family val="3"/>
      <charset val="128"/>
    </font>
    <font>
      <sz val="11"/>
      <color rgb="FFFF0000"/>
      <name val="游ゴシック"/>
      <family val="3"/>
      <charset val="128"/>
      <scheme val="minor"/>
    </font>
    <font>
      <sz val="12"/>
      <color rgb="FFFF0000"/>
      <name val="游ゴシック"/>
      <family val="3"/>
      <charset val="128"/>
      <scheme val="minor"/>
    </font>
    <font>
      <sz val="11"/>
      <name val="游ゴシック"/>
      <family val="3"/>
      <charset val="128"/>
      <scheme val="minor"/>
    </font>
    <font>
      <b/>
      <sz val="20"/>
      <name val="游ゴシック"/>
      <family val="3"/>
      <charset val="128"/>
      <scheme val="minor"/>
    </font>
    <font>
      <b/>
      <sz val="20"/>
      <name val="游ゴシック"/>
      <family val="3"/>
      <charset val="128"/>
    </font>
    <font>
      <b/>
      <sz val="11"/>
      <name val="游ゴシック"/>
      <family val="3"/>
      <charset val="128"/>
      <scheme val="minor"/>
    </font>
    <font>
      <sz val="11"/>
      <name val="游ゴシック"/>
      <family val="2"/>
      <charset val="128"/>
      <scheme val="minor"/>
    </font>
    <font>
      <sz val="11"/>
      <name val="ＭＳ Ｐゴシック"/>
      <family val="3"/>
      <charset val="128"/>
    </font>
    <font>
      <sz val="14"/>
      <name val="ＭＳ ゴシック"/>
      <family val="3"/>
      <charset val="128"/>
    </font>
    <font>
      <sz val="10"/>
      <name val="ＭＳ Ｐゴシック"/>
      <family val="3"/>
      <charset val="128"/>
    </font>
    <font>
      <sz val="9"/>
      <color theme="1"/>
      <name val="游ゴシック"/>
      <family val="2"/>
      <charset val="128"/>
      <scheme val="minor"/>
    </font>
    <font>
      <sz val="9"/>
      <color theme="1"/>
      <name val="游ゴシック"/>
      <family val="3"/>
      <charset val="128"/>
      <scheme val="minor"/>
    </font>
    <font>
      <sz val="11"/>
      <color rgb="FFFF0000"/>
      <name val="游ゴシック"/>
      <family val="2"/>
      <charset val="128"/>
      <scheme val="minor"/>
    </font>
    <font>
      <sz val="12"/>
      <color rgb="FFFF0000"/>
      <name val="游ゴシック"/>
      <family val="2"/>
      <charset val="128"/>
      <scheme val="minor"/>
    </font>
    <font>
      <sz val="11"/>
      <color rgb="FFFF0000"/>
      <name val="ＭＳ Ｐゴシック"/>
      <family val="3"/>
      <charset val="128"/>
    </font>
    <font>
      <sz val="11"/>
      <color rgb="FFFF0000"/>
      <name val="游ゴシック"/>
      <family val="3"/>
      <charset val="128"/>
    </font>
    <font>
      <b/>
      <sz val="11"/>
      <color rgb="FFFF0000"/>
      <name val="游ゴシック"/>
      <family val="3"/>
      <charset val="128"/>
      <scheme val="minor"/>
    </font>
  </fonts>
  <fills count="6">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7" tint="0.79998168889431442"/>
        <bgColor indexed="64"/>
      </patternFill>
    </fill>
    <fill>
      <patternFill patternType="solid">
        <fgColor theme="2"/>
        <bgColor indexed="64"/>
      </patternFill>
    </fill>
  </fills>
  <borders count="18">
    <border>
      <left/>
      <right/>
      <top/>
      <bottom/>
      <diagonal/>
    </border>
    <border>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top/>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33" fillId="0" borderId="0">
      <alignment vertical="center"/>
    </xf>
  </cellStyleXfs>
  <cellXfs count="226">
    <xf numFmtId="0" fontId="0" fillId="0" borderId="0" xfId="0">
      <alignment vertical="center"/>
    </xf>
    <xf numFmtId="0" fontId="17" fillId="0" borderId="0" xfId="0" applyFont="1" applyFill="1" applyBorder="1" applyAlignment="1">
      <alignment horizontal="right" vertical="center"/>
    </xf>
    <xf numFmtId="178" fontId="17" fillId="0" borderId="0" xfId="0" applyNumberFormat="1" applyFont="1" applyFill="1" applyBorder="1">
      <alignment vertical="center"/>
    </xf>
    <xf numFmtId="176" fontId="0" fillId="0" borderId="0" xfId="0" applyNumberFormat="1" applyFill="1" applyBorder="1">
      <alignment vertical="center"/>
    </xf>
    <xf numFmtId="178" fontId="20" fillId="0" borderId="0" xfId="0" applyNumberFormat="1" applyFont="1" applyFill="1" applyBorder="1" applyAlignment="1">
      <alignment horizontal="center" vertical="center"/>
    </xf>
    <xf numFmtId="178" fontId="22" fillId="0" borderId="0" xfId="0" applyNumberFormat="1" applyFont="1" applyFill="1" applyBorder="1" applyAlignment="1">
      <alignment horizontal="center" vertical="center"/>
    </xf>
    <xf numFmtId="0" fontId="23" fillId="0" borderId="0" xfId="0" applyFont="1" applyFill="1" applyBorder="1">
      <alignment vertical="center"/>
    </xf>
    <xf numFmtId="0" fontId="6" fillId="0" borderId="0" xfId="0" applyFont="1" applyFill="1">
      <alignment vertical="center"/>
    </xf>
    <xf numFmtId="0" fontId="18" fillId="0" borderId="0" xfId="0" applyFont="1" applyFill="1" applyBorder="1">
      <alignment vertical="center"/>
    </xf>
    <xf numFmtId="0" fontId="6" fillId="0" borderId="0" xfId="0" applyFont="1" applyFill="1" applyBorder="1">
      <alignment vertical="center"/>
    </xf>
    <xf numFmtId="0" fontId="18" fillId="0" borderId="0" xfId="0" applyFont="1" applyFill="1">
      <alignment vertical="center"/>
    </xf>
    <xf numFmtId="0" fontId="6" fillId="0" borderId="0" xfId="0" applyFont="1" applyFill="1" applyBorder="1" applyAlignment="1"/>
    <xf numFmtId="0" fontId="6" fillId="0" borderId="0" xfId="0" applyFont="1" applyFill="1" applyAlignment="1"/>
    <xf numFmtId="0" fontId="0" fillId="0" borderId="0" xfId="0" applyFill="1">
      <alignment vertical="center"/>
    </xf>
    <xf numFmtId="0" fontId="0" fillId="0" borderId="2" xfId="0" applyFill="1" applyBorder="1" applyAlignment="1">
      <alignment vertical="center"/>
    </xf>
    <xf numFmtId="0" fontId="0" fillId="0" borderId="2" xfId="0" applyFill="1" applyBorder="1">
      <alignment vertical="center"/>
    </xf>
    <xf numFmtId="0" fontId="17" fillId="0" borderId="2" xfId="0" applyFont="1" applyFill="1" applyBorder="1" applyAlignment="1">
      <alignment vertical="center"/>
    </xf>
    <xf numFmtId="177" fontId="4" fillId="0" borderId="0" xfId="0" applyNumberFormat="1" applyFont="1" applyFill="1" applyBorder="1">
      <alignment vertical="center"/>
    </xf>
    <xf numFmtId="0" fontId="2" fillId="0" borderId="0" xfId="0" applyFont="1" applyFill="1">
      <alignment vertical="center"/>
    </xf>
    <xf numFmtId="0" fontId="3"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6"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0" fillId="0" borderId="1" xfId="0" applyFill="1" applyBorder="1">
      <alignment vertical="center"/>
    </xf>
    <xf numFmtId="0" fontId="0" fillId="0" borderId="0" xfId="0" applyFill="1" applyBorder="1">
      <alignment vertical="center"/>
    </xf>
    <xf numFmtId="0" fontId="17" fillId="0" borderId="0" xfId="0" applyFont="1" applyFill="1" applyBorder="1">
      <alignment vertical="center"/>
    </xf>
    <xf numFmtId="0" fontId="17" fillId="0" borderId="0" xfId="0" applyFont="1" applyFill="1">
      <alignment vertical="center"/>
    </xf>
    <xf numFmtId="0" fontId="0" fillId="0" borderId="0" xfId="0" applyFill="1" applyBorder="1" applyAlignment="1">
      <alignment vertical="center"/>
    </xf>
    <xf numFmtId="0" fontId="8" fillId="0" borderId="0" xfId="0" applyFont="1" applyFill="1">
      <alignment vertical="center"/>
    </xf>
    <xf numFmtId="0" fontId="15" fillId="0" borderId="0" xfId="0" applyFont="1" applyFill="1" applyAlignment="1">
      <alignment horizontal="right" vertical="center"/>
    </xf>
    <xf numFmtId="0" fontId="13" fillId="0" borderId="0" xfId="0" applyFont="1" applyFill="1">
      <alignment vertical="center"/>
    </xf>
    <xf numFmtId="0" fontId="11" fillId="0" borderId="0" xfId="0" applyFont="1" applyFill="1" applyAlignment="1">
      <alignment horizontal="left" vertical="center"/>
    </xf>
    <xf numFmtId="0" fontId="21"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lignment vertical="center"/>
    </xf>
    <xf numFmtId="0" fontId="6" fillId="0" borderId="0" xfId="0" applyFont="1" applyFill="1" applyAlignment="1">
      <alignment horizontal="left" vertical="center"/>
    </xf>
    <xf numFmtId="0" fontId="5" fillId="0" borderId="0" xfId="0" applyFont="1" applyFill="1" applyBorder="1">
      <alignment vertical="center"/>
    </xf>
    <xf numFmtId="0" fontId="23" fillId="0" borderId="0" xfId="0" applyFont="1" applyFill="1">
      <alignment vertical="center"/>
    </xf>
    <xf numFmtId="0" fontId="23" fillId="0" borderId="0" xfId="0" applyFont="1" applyFill="1" applyBorder="1" applyAlignment="1"/>
    <xf numFmtId="0" fontId="4" fillId="0" borderId="0" xfId="0" applyFont="1" applyFill="1">
      <alignment vertical="center"/>
    </xf>
    <xf numFmtId="0" fontId="4" fillId="0" borderId="0" xfId="0" applyFont="1" applyFill="1" applyAlignment="1">
      <alignment horizontal="left"/>
    </xf>
    <xf numFmtId="0" fontId="17" fillId="0" borderId="0" xfId="0" applyFont="1" applyFill="1" applyAlignment="1">
      <alignment horizontal="right" vertical="center"/>
    </xf>
    <xf numFmtId="0" fontId="3" fillId="0" borderId="0" xfId="0" applyFont="1" applyFill="1">
      <alignment vertical="center"/>
    </xf>
    <xf numFmtId="0" fontId="14" fillId="0" borderId="0" xfId="0" applyFont="1" applyFill="1">
      <alignment vertical="center"/>
    </xf>
    <xf numFmtId="0" fontId="0" fillId="0" borderId="4" xfId="0" applyFill="1" applyBorder="1" applyAlignment="1">
      <alignment vertical="center"/>
    </xf>
    <xf numFmtId="0" fontId="17" fillId="0" borderId="5" xfId="0" applyFont="1" applyFill="1" applyBorder="1" applyAlignment="1">
      <alignment vertical="center"/>
    </xf>
    <xf numFmtId="0" fontId="0" fillId="0" borderId="5" xfId="0" applyFill="1" applyBorder="1" applyAlignment="1">
      <alignment vertical="center"/>
    </xf>
    <xf numFmtId="0" fontId="3" fillId="0" borderId="0" xfId="0" applyFont="1" applyFill="1" applyBorder="1" applyAlignment="1">
      <alignment horizontal="left" vertical="center"/>
    </xf>
    <xf numFmtId="177" fontId="17" fillId="0" borderId="0" xfId="0" applyNumberFormat="1" applyFont="1" applyFill="1" applyBorder="1">
      <alignment vertical="center"/>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Fill="1" applyBorder="1">
      <alignment vertical="center"/>
    </xf>
    <xf numFmtId="178" fontId="14" fillId="0" borderId="0" xfId="0" applyNumberFormat="1" applyFont="1" applyFill="1" applyBorder="1" applyAlignment="1">
      <alignment horizontal="right" vertical="center"/>
    </xf>
    <xf numFmtId="0" fontId="0" fillId="0" borderId="0" xfId="0" applyFill="1" applyBorder="1" applyAlignment="1">
      <alignment vertical="center" wrapText="1"/>
    </xf>
    <xf numFmtId="0" fontId="17" fillId="0" borderId="0" xfId="0" applyFont="1" applyFill="1" applyBorder="1" applyAlignment="1">
      <alignment vertical="center"/>
    </xf>
    <xf numFmtId="0" fontId="4" fillId="0" borderId="0" xfId="0" applyFont="1" applyFill="1" applyBorder="1">
      <alignment vertical="center"/>
    </xf>
    <xf numFmtId="0" fontId="2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1" xfId="0" applyFill="1" applyBorder="1" applyAlignment="1">
      <alignment vertical="center"/>
    </xf>
    <xf numFmtId="0" fontId="17" fillId="0" borderId="1" xfId="0" applyFont="1" applyFill="1" applyBorder="1" applyAlignment="1">
      <alignment vertical="center"/>
    </xf>
    <xf numFmtId="0" fontId="17" fillId="0" borderId="12" xfId="0" applyFont="1" applyFill="1" applyBorder="1" applyAlignment="1">
      <alignment vertical="center"/>
    </xf>
    <xf numFmtId="178" fontId="23" fillId="0" borderId="0" xfId="0" applyNumberFormat="1" applyFont="1" applyFill="1" applyBorder="1">
      <alignment vertical="center"/>
    </xf>
    <xf numFmtId="0" fontId="0" fillId="0" borderId="0" xfId="0" applyFill="1" applyBorder="1" applyAlignment="1">
      <alignment horizontal="right" vertical="center"/>
    </xf>
    <xf numFmtId="0" fontId="19" fillId="0" borderId="0" xfId="0" applyFont="1" applyFill="1">
      <alignment vertical="center"/>
    </xf>
    <xf numFmtId="0" fontId="6" fillId="0" borderId="0" xfId="0" applyFont="1" applyFill="1" applyAlignment="1">
      <alignment horizontal="right"/>
    </xf>
    <xf numFmtId="0" fontId="14" fillId="0" borderId="0" xfId="0" applyFont="1" applyFill="1" applyAlignment="1"/>
    <xf numFmtId="0" fontId="6" fillId="0" borderId="0" xfId="0" applyFont="1" applyFill="1" applyBorder="1" applyAlignment="1">
      <alignment horizontal="left"/>
    </xf>
    <xf numFmtId="0" fontId="18" fillId="0" borderId="0" xfId="0" applyFont="1" applyFill="1" applyBorder="1" applyAlignment="1"/>
    <xf numFmtId="0" fontId="6" fillId="0" borderId="0" xfId="0" quotePrefix="1" applyFont="1" applyFill="1" applyBorder="1" applyAlignment="1">
      <alignment horizontal="left"/>
    </xf>
    <xf numFmtId="0" fontId="7" fillId="0" borderId="0" xfId="0" applyFont="1" applyFill="1" applyAlignment="1">
      <alignment horizontal="left" vertical="center"/>
    </xf>
    <xf numFmtId="0" fontId="26" fillId="0" borderId="0" xfId="0" applyFont="1">
      <alignment vertical="center"/>
    </xf>
    <xf numFmtId="0" fontId="26" fillId="0" borderId="0" xfId="0" applyFont="1" applyBorder="1">
      <alignment vertical="center"/>
    </xf>
    <xf numFmtId="0" fontId="6" fillId="0" borderId="0" xfId="0" applyFont="1" applyFill="1" applyBorder="1" applyAlignment="1">
      <alignment vertical="center" wrapText="1"/>
    </xf>
    <xf numFmtId="0" fontId="28" fillId="0" borderId="0" xfId="0" applyFont="1" applyFill="1" applyAlignment="1">
      <alignment vertical="center"/>
    </xf>
    <xf numFmtId="0" fontId="31" fillId="0" borderId="0" xfId="0" applyFont="1" applyBorder="1">
      <alignment vertical="center"/>
    </xf>
    <xf numFmtId="0" fontId="29" fillId="0" borderId="0" xfId="0" applyFont="1" applyFill="1" applyAlignment="1">
      <alignment horizontal="center" vertical="center"/>
    </xf>
    <xf numFmtId="0" fontId="28" fillId="0" borderId="0" xfId="0" applyFont="1" applyFill="1">
      <alignment vertical="center"/>
    </xf>
    <xf numFmtId="0" fontId="32" fillId="0" borderId="0" xfId="0" applyFont="1" applyFill="1">
      <alignment vertical="center"/>
    </xf>
    <xf numFmtId="0" fontId="29" fillId="0" borderId="0" xfId="0" applyFont="1" applyFill="1" applyAlignment="1">
      <alignment horizontal="left" vertical="center"/>
    </xf>
    <xf numFmtId="0" fontId="30" fillId="0" borderId="0" xfId="0" applyFont="1" applyFill="1" applyAlignment="1">
      <alignment horizontal="left" vertical="center"/>
    </xf>
    <xf numFmtId="0" fontId="0" fillId="0" borderId="3" xfId="0" applyFill="1" applyBorder="1" applyAlignment="1">
      <alignment horizontal="center" vertical="center"/>
    </xf>
    <xf numFmtId="0" fontId="0" fillId="0" borderId="0" xfId="0" applyFill="1" applyBorder="1" applyAlignment="1">
      <alignment horizontal="left" vertical="center" wrapText="1"/>
    </xf>
    <xf numFmtId="0" fontId="36" fillId="0" borderId="3" xfId="0" applyFont="1" applyFill="1" applyBorder="1" applyAlignment="1">
      <alignment horizontal="center" vertical="center"/>
    </xf>
    <xf numFmtId="0" fontId="37" fillId="0" borderId="3" xfId="0" applyFont="1" applyFill="1" applyBorder="1" applyAlignment="1">
      <alignment horizontal="center" vertical="center"/>
    </xf>
    <xf numFmtId="0" fontId="0" fillId="0" borderId="2" xfId="0" applyFill="1" applyBorder="1">
      <alignment vertical="center"/>
    </xf>
    <xf numFmtId="0" fontId="6" fillId="0" borderId="0" xfId="0" applyFont="1" applyFill="1" applyAlignment="1"/>
    <xf numFmtId="0" fontId="6" fillId="0" borderId="0" xfId="0" applyFont="1" applyFill="1">
      <alignment vertical="center"/>
    </xf>
    <xf numFmtId="0" fontId="17" fillId="0" borderId="5" xfId="0" applyFont="1" applyFill="1" applyBorder="1" applyAlignment="1">
      <alignment horizontal="right" vertical="center"/>
    </xf>
    <xf numFmtId="0" fontId="17" fillId="0" borderId="4" xfId="0" applyFont="1" applyFill="1" applyBorder="1" applyAlignment="1">
      <alignment vertical="center"/>
    </xf>
    <xf numFmtId="0" fontId="18" fillId="0" borderId="0" xfId="0" applyFont="1" applyFill="1" applyAlignment="1">
      <alignment horizontal="right"/>
    </xf>
    <xf numFmtId="0" fontId="18" fillId="0" borderId="0" xfId="0" applyFont="1" applyFill="1" applyAlignment="1"/>
    <xf numFmtId="0" fontId="18" fillId="0" borderId="0" xfId="0" applyFont="1" applyFill="1">
      <alignment vertical="center"/>
    </xf>
    <xf numFmtId="0" fontId="14" fillId="0" borderId="0" xfId="0" applyFont="1" applyFill="1" applyAlignment="1">
      <alignment horizontal="center"/>
    </xf>
    <xf numFmtId="0" fontId="7" fillId="0" borderId="0" xfId="0" applyFont="1" applyFill="1" applyAlignment="1">
      <alignment vertical="center"/>
    </xf>
    <xf numFmtId="0" fontId="29" fillId="0" borderId="0" xfId="0" applyFont="1" applyFill="1" applyAlignment="1">
      <alignment horizontal="right" vertical="center"/>
    </xf>
    <xf numFmtId="0" fontId="26" fillId="0" borderId="0" xfId="0" applyFont="1" applyFill="1">
      <alignment vertical="center"/>
    </xf>
    <xf numFmtId="0" fontId="26" fillId="0" borderId="0" xfId="0" applyFont="1" applyFill="1" applyBorder="1">
      <alignment vertical="center"/>
    </xf>
    <xf numFmtId="0" fontId="0" fillId="2" borderId="0" xfId="0" applyFont="1" applyFill="1" applyBorder="1">
      <alignment vertical="center"/>
    </xf>
    <xf numFmtId="0" fontId="0" fillId="2" borderId="0" xfId="0" applyFill="1" applyBorder="1">
      <alignment vertical="center"/>
    </xf>
    <xf numFmtId="0" fontId="0" fillId="2" borderId="0" xfId="0" applyFill="1">
      <alignment vertical="center"/>
    </xf>
    <xf numFmtId="0" fontId="16" fillId="2" borderId="0" xfId="0" applyFont="1" applyFill="1" applyBorder="1">
      <alignment vertical="center"/>
    </xf>
    <xf numFmtId="0" fontId="17" fillId="2" borderId="0" xfId="0" applyFont="1" applyFill="1" applyBorder="1">
      <alignment vertical="center"/>
    </xf>
    <xf numFmtId="0" fontId="17" fillId="2" borderId="0" xfId="0" applyFont="1" applyFill="1">
      <alignment vertical="center"/>
    </xf>
    <xf numFmtId="0" fontId="9" fillId="0" borderId="0" xfId="0" applyFont="1" applyFill="1" applyAlignment="1">
      <alignment vertical="center"/>
    </xf>
    <xf numFmtId="0" fontId="0" fillId="3" borderId="0" xfId="0" applyFill="1" applyBorder="1">
      <alignment vertical="center"/>
    </xf>
    <xf numFmtId="0" fontId="0" fillId="3" borderId="0" xfId="0" applyFill="1">
      <alignment vertical="center"/>
    </xf>
    <xf numFmtId="0" fontId="26" fillId="0" borderId="0" xfId="0" applyFont="1" applyFill="1" applyBorder="1" applyAlignment="1">
      <alignment vertical="center"/>
    </xf>
    <xf numFmtId="0" fontId="42" fillId="0" borderId="0" xfId="0" applyFont="1" applyFill="1">
      <alignment vertical="center"/>
    </xf>
    <xf numFmtId="0" fontId="38" fillId="0" borderId="0" xfId="0" applyFont="1" applyFill="1">
      <alignment vertical="center"/>
    </xf>
    <xf numFmtId="0" fontId="26" fillId="0" borderId="1" xfId="0" applyFont="1" applyFill="1" applyBorder="1" applyAlignment="1">
      <alignment vertical="center"/>
    </xf>
    <xf numFmtId="0" fontId="38" fillId="0" borderId="1" xfId="0" applyFont="1" applyFill="1" applyBorder="1" applyAlignment="1">
      <alignment vertical="center" wrapText="1"/>
    </xf>
    <xf numFmtId="0" fontId="26" fillId="0" borderId="2" xfId="0" applyFont="1" applyFill="1" applyBorder="1" applyAlignment="1">
      <alignment vertical="center" wrapText="1"/>
    </xf>
    <xf numFmtId="0" fontId="38" fillId="0" borderId="1" xfId="0" applyFont="1" applyFill="1" applyBorder="1">
      <alignment vertical="center"/>
    </xf>
    <xf numFmtId="0" fontId="26" fillId="0" borderId="2" xfId="0" applyFont="1" applyFill="1" applyBorder="1">
      <alignment vertical="center"/>
    </xf>
    <xf numFmtId="0" fontId="36" fillId="0" borderId="4" xfId="0" applyFont="1" applyFill="1" applyBorder="1" applyAlignment="1">
      <alignment horizontal="center" vertical="center"/>
    </xf>
    <xf numFmtId="0" fontId="37" fillId="0" borderId="5"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5" xfId="0" applyFont="1" applyFill="1" applyBorder="1" applyAlignment="1">
      <alignment horizontal="center" vertical="center"/>
    </xf>
    <xf numFmtId="0" fontId="7" fillId="0" borderId="0" xfId="0" applyFont="1" applyFill="1" applyAlignment="1">
      <alignment horizontal="right" vertical="top"/>
    </xf>
    <xf numFmtId="0" fontId="38" fillId="0" borderId="9" xfId="0" applyFont="1" applyFill="1" applyBorder="1" applyAlignment="1">
      <alignment vertical="center"/>
    </xf>
    <xf numFmtId="0" fontId="0" fillId="0" borderId="9" xfId="0" applyBorder="1" applyAlignment="1">
      <alignment vertical="center"/>
    </xf>
    <xf numFmtId="0" fontId="26" fillId="0" borderId="0" xfId="0" applyFont="1" applyFill="1" applyBorder="1" applyAlignment="1">
      <alignment vertical="center"/>
    </xf>
    <xf numFmtId="0" fontId="0" fillId="0" borderId="0" xfId="0" applyAlignment="1">
      <alignment vertical="center"/>
    </xf>
    <xf numFmtId="0" fontId="38" fillId="4" borderId="2" xfId="0" applyFont="1" applyFill="1" applyBorder="1" applyAlignment="1">
      <alignment vertical="center" wrapText="1"/>
    </xf>
    <xf numFmtId="0" fontId="0" fillId="4" borderId="2" xfId="0" applyFill="1" applyBorder="1" applyAlignment="1">
      <alignment vertical="center" wrapText="1"/>
    </xf>
    <xf numFmtId="0" fontId="38" fillId="0" borderId="2" xfId="0" applyFont="1" applyFill="1" applyBorder="1" applyAlignment="1">
      <alignment vertical="center" wrapText="1"/>
    </xf>
    <xf numFmtId="0" fontId="0" fillId="0" borderId="2" xfId="0" applyBorder="1" applyAlignment="1">
      <alignment vertical="center" wrapText="1"/>
    </xf>
    <xf numFmtId="0" fontId="11" fillId="0" borderId="0" xfId="0" applyFont="1" applyFill="1" applyAlignment="1">
      <alignment horizontal="center" vertical="center"/>
    </xf>
    <xf numFmtId="0" fontId="29" fillId="0" borderId="0" xfId="0" applyFont="1" applyFill="1" applyAlignment="1">
      <alignment horizontal="center" vertical="center"/>
    </xf>
    <xf numFmtId="0" fontId="26" fillId="0" borderId="1" xfId="0" quotePrefix="1" applyFont="1" applyFill="1" applyBorder="1" applyAlignment="1">
      <alignment vertical="center"/>
    </xf>
    <xf numFmtId="0" fontId="27" fillId="0" borderId="1" xfId="0" applyFont="1" applyFill="1" applyBorder="1" applyAlignment="1">
      <alignment wrapText="1"/>
    </xf>
    <xf numFmtId="0" fontId="38"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6" fillId="0" borderId="0" xfId="0" applyFont="1" applyFill="1" applyBorder="1" applyAlignment="1">
      <alignment vertical="center" shrinkToFit="1"/>
    </xf>
    <xf numFmtId="0" fontId="0" fillId="0" borderId="0" xfId="0" applyAlignment="1">
      <alignment vertical="center" shrinkToFit="1"/>
    </xf>
    <xf numFmtId="0" fontId="34" fillId="0" borderId="13" xfId="1" applyFont="1" applyBorder="1" applyAlignment="1">
      <alignment horizontal="center" vertical="center"/>
    </xf>
    <xf numFmtId="0" fontId="35" fillId="0" borderId="14" xfId="1" applyFont="1" applyBorder="1" applyAlignment="1">
      <alignment horizontal="center" vertical="center"/>
    </xf>
    <xf numFmtId="0" fontId="40" fillId="0" borderId="15" xfId="1" applyFont="1" applyBorder="1" applyAlignment="1">
      <alignment horizontal="center" vertical="center"/>
    </xf>
    <xf numFmtId="0" fontId="40" fillId="0" borderId="16" xfId="1" applyFont="1" applyBorder="1" applyAlignment="1">
      <alignment horizontal="center" vertical="center"/>
    </xf>
    <xf numFmtId="0" fontId="40" fillId="0" borderId="17" xfId="1" applyFont="1" applyBorder="1" applyAlignment="1">
      <alignment horizontal="center" vertical="center"/>
    </xf>
    <xf numFmtId="0" fontId="38" fillId="0" borderId="2" xfId="0" applyFont="1" applyFill="1" applyBorder="1" applyAlignment="1">
      <alignment horizontal="left" vertical="center" wrapText="1"/>
    </xf>
    <xf numFmtId="0" fontId="4"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38" fillId="0" borderId="1" xfId="0" applyFont="1" applyFill="1" applyBorder="1" applyAlignment="1">
      <alignment wrapText="1"/>
    </xf>
    <xf numFmtId="176" fontId="26" fillId="0" borderId="2" xfId="0" applyNumberFormat="1" applyFont="1" applyFill="1" applyBorder="1" applyAlignment="1">
      <alignment vertical="top" shrinkToFit="1"/>
    </xf>
    <xf numFmtId="177" fontId="26" fillId="0" borderId="4" xfId="0" applyNumberFormat="1" applyFont="1" applyFill="1" applyBorder="1" applyAlignment="1">
      <alignment vertical="top" shrinkToFit="1"/>
    </xf>
    <xf numFmtId="177" fontId="26" fillId="0" borderId="2" xfId="0" applyNumberFormat="1" applyFont="1" applyFill="1" applyBorder="1" applyAlignment="1">
      <alignment vertical="top" shrinkToFit="1"/>
    </xf>
    <xf numFmtId="177" fontId="26" fillId="0" borderId="5" xfId="0" applyNumberFormat="1" applyFont="1" applyFill="1" applyBorder="1" applyAlignment="1">
      <alignment vertical="top" shrinkToFit="1"/>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1" fillId="0" borderId="0" xfId="0" applyFont="1" applyFill="1" applyAlignment="1">
      <alignment horizontal="center" vertical="center" wrapText="1"/>
    </xf>
    <xf numFmtId="0" fontId="4" fillId="0" borderId="0" xfId="0" applyFont="1" applyFill="1" applyBorder="1" applyAlignment="1">
      <alignment horizontal="left" vertical="center"/>
    </xf>
    <xf numFmtId="0" fontId="2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4" fillId="0" borderId="0" xfId="0" applyFont="1" applyFill="1" applyAlignment="1">
      <alignment horizontal="center"/>
    </xf>
    <xf numFmtId="0" fontId="18" fillId="0" borderId="0" xfId="0" applyFont="1" applyFill="1" applyBorder="1" applyAlignment="1">
      <alignment vertical="center" wrapText="1"/>
    </xf>
    <xf numFmtId="0" fontId="6" fillId="0" borderId="0" xfId="0" applyFont="1" applyFill="1" applyBorder="1" applyAlignment="1">
      <alignment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4" fillId="0" borderId="0" xfId="0" applyFont="1" applyFill="1" applyBorder="1" applyAlignment="1">
      <alignment vertical="center"/>
    </xf>
    <xf numFmtId="0" fontId="23" fillId="0" borderId="0" xfId="0" applyFont="1" applyFill="1" applyBorder="1" applyAlignment="1">
      <alignment vertical="center"/>
    </xf>
    <xf numFmtId="0" fontId="4" fillId="0" borderId="0" xfId="0" applyFont="1" applyFill="1" applyBorder="1" applyAlignment="1">
      <alignment horizontal="right" vertical="center"/>
    </xf>
    <xf numFmtId="0" fontId="23" fillId="0" borderId="0" xfId="0" applyFont="1" applyFill="1" applyBorder="1" applyAlignment="1">
      <alignment horizontal="right" vertical="center"/>
    </xf>
    <xf numFmtId="0" fontId="38" fillId="0" borderId="4" xfId="0" applyFont="1" applyFill="1" applyBorder="1" applyAlignment="1">
      <alignment vertical="top"/>
    </xf>
    <xf numFmtId="0" fontId="38" fillId="0" borderId="2" xfId="0" applyFont="1" applyFill="1" applyBorder="1" applyAlignment="1">
      <alignment vertical="top"/>
    </xf>
    <xf numFmtId="0" fontId="38" fillId="0" borderId="5" xfId="0" applyFont="1" applyFill="1" applyBorder="1" applyAlignment="1">
      <alignment vertical="top"/>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4" fillId="0" borderId="0" xfId="0" applyFont="1" applyFill="1" applyAlignment="1">
      <alignment horizontal="center" vertical="center" wrapText="1"/>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0" fontId="0" fillId="0" borderId="5" xfId="0" applyFill="1" applyBorder="1" applyAlignment="1">
      <alignment horizontal="left" vertical="center" wrapText="1"/>
    </xf>
    <xf numFmtId="177" fontId="38" fillId="0" borderId="4" xfId="0" applyNumberFormat="1" applyFont="1" applyFill="1" applyBorder="1" applyAlignment="1">
      <alignment vertical="top" shrinkToFit="1"/>
    </xf>
    <xf numFmtId="177" fontId="38" fillId="0" borderId="2" xfId="0" applyNumberFormat="1" applyFont="1" applyFill="1" applyBorder="1" applyAlignment="1">
      <alignment vertical="top" shrinkToFit="1"/>
    </xf>
    <xf numFmtId="177" fontId="38" fillId="0" borderId="5" xfId="0" applyNumberFormat="1" applyFont="1" applyFill="1" applyBorder="1" applyAlignment="1">
      <alignment vertical="top" shrinkToFit="1"/>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14" fillId="0" borderId="5" xfId="0" applyFont="1" applyFill="1" applyBorder="1" applyAlignment="1">
      <alignment horizontal="left"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2" xfId="0" applyFont="1" applyFill="1" applyBorder="1" applyAlignment="1">
      <alignment horizontal="center" vertical="center"/>
    </xf>
    <xf numFmtId="0" fontId="39" fillId="0" borderId="0" xfId="0" applyFont="1" applyFill="1" applyAlignment="1">
      <alignment horizontal="center"/>
    </xf>
    <xf numFmtId="0" fontId="27" fillId="0" borderId="0" xfId="0" applyFont="1" applyFill="1" applyAlignment="1">
      <alignment horizontal="center"/>
    </xf>
    <xf numFmtId="0" fontId="17" fillId="0" borderId="3" xfId="0" applyFont="1" applyFill="1" applyBorder="1" applyAlignment="1">
      <alignment horizontal="center" vertical="center"/>
    </xf>
    <xf numFmtId="0" fontId="14" fillId="0" borderId="3" xfId="0" applyFont="1" applyFill="1" applyBorder="1" applyAlignment="1">
      <alignment horizontal="left" vertical="center"/>
    </xf>
    <xf numFmtId="176" fontId="28" fillId="5" borderId="2" xfId="0" applyNumberFormat="1" applyFont="1" applyFill="1" applyBorder="1" applyAlignment="1">
      <alignment vertical="center" shrinkToFit="1"/>
    </xf>
    <xf numFmtId="0" fontId="17" fillId="0" borderId="2" xfId="0" applyFont="1" applyBorder="1">
      <alignment vertical="center"/>
    </xf>
    <xf numFmtId="0" fontId="0" fillId="0" borderId="5" xfId="0" applyBorder="1">
      <alignment vertical="center"/>
    </xf>
    <xf numFmtId="183" fontId="32" fillId="5" borderId="4" xfId="0" applyNumberFormat="1" applyFont="1" applyFill="1" applyBorder="1" applyAlignment="1">
      <alignment vertical="center" shrinkToFit="1"/>
    </xf>
    <xf numFmtId="183" fontId="32" fillId="5" borderId="2" xfId="0" applyNumberFormat="1" applyFont="1" applyFill="1" applyBorder="1" applyAlignment="1">
      <alignment vertical="center" shrinkToFit="1"/>
    </xf>
    <xf numFmtId="183" fontId="32" fillId="5" borderId="5" xfId="0" applyNumberFormat="1" applyFont="1" applyFill="1" applyBorder="1" applyAlignment="1">
      <alignment vertical="center" shrinkToFit="1"/>
    </xf>
    <xf numFmtId="178" fontId="32" fillId="5" borderId="4" xfId="0" applyNumberFormat="1" applyFont="1" applyFill="1" applyBorder="1" applyAlignment="1">
      <alignment vertical="center" shrinkToFit="1"/>
    </xf>
    <xf numFmtId="178" fontId="32" fillId="5" borderId="2" xfId="0" applyNumberFormat="1" applyFont="1" applyFill="1" applyBorder="1" applyAlignment="1">
      <alignment vertical="center" shrinkToFit="1"/>
    </xf>
    <xf numFmtId="178" fontId="32" fillId="5" borderId="5" xfId="0" applyNumberFormat="1" applyFont="1" applyFill="1" applyBorder="1" applyAlignment="1">
      <alignment vertical="center" shrinkToFit="1"/>
    </xf>
    <xf numFmtId="178" fontId="32" fillId="5" borderId="4" xfId="0" applyNumberFormat="1" applyFont="1" applyFill="1" applyBorder="1">
      <alignment vertical="center"/>
    </xf>
    <xf numFmtId="178" fontId="32" fillId="5" borderId="2" xfId="0" applyNumberFormat="1" applyFont="1" applyFill="1" applyBorder="1">
      <alignment vertical="center"/>
    </xf>
    <xf numFmtId="178" fontId="32" fillId="5" borderId="5" xfId="0" applyNumberFormat="1" applyFont="1" applyFill="1" applyBorder="1">
      <alignment vertical="center"/>
    </xf>
    <xf numFmtId="177" fontId="28" fillId="5" borderId="4" xfId="0" applyNumberFormat="1" applyFont="1" applyFill="1" applyBorder="1" applyAlignment="1">
      <alignment vertical="center" shrinkToFit="1"/>
    </xf>
    <xf numFmtId="177" fontId="28" fillId="5" borderId="2" xfId="0" applyNumberFormat="1" applyFont="1" applyFill="1" applyBorder="1" applyAlignment="1">
      <alignment vertical="center" shrinkToFit="1"/>
    </xf>
    <xf numFmtId="177" fontId="28" fillId="5" borderId="5" xfId="0" applyNumberFormat="1" applyFont="1" applyFill="1" applyBorder="1" applyAlignment="1">
      <alignment vertical="center" shrinkToFit="1"/>
    </xf>
    <xf numFmtId="178" fontId="28" fillId="5" borderId="4" xfId="0" applyNumberFormat="1" applyFont="1" applyFill="1" applyBorder="1" applyAlignment="1">
      <alignment vertical="center" shrinkToFit="1"/>
    </xf>
    <xf numFmtId="178" fontId="28" fillId="5" borderId="2" xfId="0" applyNumberFormat="1" applyFont="1" applyFill="1" applyBorder="1" applyAlignment="1">
      <alignment vertical="center" shrinkToFit="1"/>
    </xf>
    <xf numFmtId="178" fontId="28" fillId="5" borderId="5" xfId="0" applyNumberFormat="1" applyFont="1" applyFill="1" applyBorder="1" applyAlignment="1">
      <alignment vertical="center"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31750</xdr:colOff>
      <xdr:row>37</xdr:row>
      <xdr:rowOff>15875</xdr:rowOff>
    </xdr:from>
    <xdr:to>
      <xdr:col>11</xdr:col>
      <xdr:colOff>501650</xdr:colOff>
      <xdr:row>39</xdr:row>
      <xdr:rowOff>120650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71750" y="11464925"/>
          <a:ext cx="584835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aseline="0"/>
            <a:t>【</a:t>
          </a:r>
          <a:r>
            <a:rPr kumimoji="1" lang="ja-JP" altLang="en-US" sz="1200" baseline="0"/>
            <a:t>お問い合わせ先</a:t>
          </a:r>
          <a:r>
            <a:rPr kumimoji="1" lang="en-US" altLang="ja-JP" sz="1200" baseline="0"/>
            <a:t>】</a:t>
          </a:r>
          <a:r>
            <a:rPr kumimoji="1" lang="ja-JP" altLang="en-US" sz="1200" baseline="0"/>
            <a:t>　（一社）日本ビルヂング協会連合会　事務局</a:t>
          </a:r>
          <a:endParaRPr kumimoji="1" lang="en-US" altLang="ja-JP" sz="1200" baseline="0"/>
        </a:p>
        <a:p>
          <a:pPr>
            <a:lnSpc>
              <a:spcPts val="2000"/>
            </a:lnSpc>
          </a:pPr>
          <a:r>
            <a:rPr kumimoji="1" lang="ja-JP" altLang="en-US" sz="1200" baseline="0"/>
            <a:t>　　　　　　　　　　　〒</a:t>
          </a:r>
          <a:r>
            <a:rPr kumimoji="1" lang="en-US" altLang="ja-JP" sz="1200" baseline="0"/>
            <a:t>100-0006</a:t>
          </a:r>
          <a:r>
            <a:rPr kumimoji="1" lang="ja-JP" altLang="en-US" sz="1200" baseline="0"/>
            <a:t>　千代田区有楽町</a:t>
          </a:r>
          <a:r>
            <a:rPr kumimoji="1" lang="en-US" altLang="ja-JP" sz="1200" baseline="0"/>
            <a:t>1-12-1</a:t>
          </a:r>
          <a:r>
            <a:rPr kumimoji="1" lang="ja-JP" altLang="en-US" sz="1200" baseline="0"/>
            <a:t>　新有楽町ビル </a:t>
          </a:r>
          <a:r>
            <a:rPr kumimoji="1" lang="en-US" altLang="ja-JP" sz="1200" baseline="0"/>
            <a:t>206</a:t>
          </a:r>
          <a:r>
            <a:rPr kumimoji="1" lang="ja-JP" altLang="en-US" sz="1200" baseline="0"/>
            <a:t>区</a:t>
          </a:r>
          <a:endParaRPr kumimoji="1" lang="en-US" altLang="ja-JP" sz="1200" baseline="0"/>
        </a:p>
        <a:p>
          <a:pPr>
            <a:lnSpc>
              <a:spcPts val="1400"/>
            </a:lnSpc>
          </a:pPr>
          <a:r>
            <a:rPr kumimoji="1" lang="ja-JP" altLang="en-US" sz="1200" baseline="0"/>
            <a:t>　　　　　　　　　　　担当：田中　</a:t>
          </a:r>
          <a:r>
            <a:rPr kumimoji="1" lang="en-US" altLang="ja-JP" sz="1200" baseline="0"/>
            <a:t>Mobile</a:t>
          </a:r>
          <a:r>
            <a:rPr kumimoji="1" lang="ja-JP" altLang="en-US" sz="1200" baseline="0"/>
            <a:t>　</a:t>
          </a:r>
          <a:r>
            <a:rPr kumimoji="1" lang="en-US" altLang="ja-JP" sz="1200" baseline="0"/>
            <a:t>070-1344-6640</a:t>
          </a:r>
        </a:p>
        <a:p>
          <a:pPr>
            <a:lnSpc>
              <a:spcPts val="1400"/>
            </a:lnSpc>
          </a:pPr>
          <a:r>
            <a:rPr kumimoji="1" lang="ja-JP" altLang="en-US" sz="1200" baseline="0"/>
            <a:t>　　　　　　　　　　　　　　　　　</a:t>
          </a:r>
          <a:r>
            <a:rPr kumimoji="1" lang="en-US" altLang="ja-JP" sz="1200" baseline="0"/>
            <a:t>e-mail</a:t>
          </a:r>
          <a:r>
            <a:rPr kumimoji="1" lang="ja-JP" altLang="en-US" sz="1200" baseline="0"/>
            <a:t>　 </a:t>
          </a:r>
          <a:r>
            <a:rPr kumimoji="1" lang="en-US" altLang="ja-JP" sz="1200" baseline="0"/>
            <a:t>k.tanaka@birukyo.or.jp</a:t>
          </a:r>
        </a:p>
        <a:p>
          <a:r>
            <a:rPr kumimoji="1" lang="ja-JP" altLang="en-US" sz="1100"/>
            <a:t>　　　　　　　　　　　　　　　　　　　　　　　　　</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6349</xdr:colOff>
      <xdr:row>51</xdr:row>
      <xdr:rowOff>3175</xdr:rowOff>
    </xdr:from>
    <xdr:to>
      <xdr:col>62</xdr:col>
      <xdr:colOff>47625</xdr:colOff>
      <xdr:row>52</xdr:row>
      <xdr:rowOff>19050</xdr:rowOff>
    </xdr:to>
    <xdr:sp macro="" textlink="">
      <xdr:nvSpPr>
        <xdr:cNvPr id="3" name="大かっこ 2">
          <a:extLst>
            <a:ext uri="{FF2B5EF4-FFF2-40B4-BE49-F238E27FC236}">
              <a16:creationId xmlns:a16="http://schemas.microsoft.com/office/drawing/2014/main" id="{00000000-0008-0000-0400-000003000000}"/>
            </a:ext>
          </a:extLst>
        </xdr:cNvPr>
        <xdr:cNvSpPr/>
      </xdr:nvSpPr>
      <xdr:spPr>
        <a:xfrm>
          <a:off x="1111249" y="14328775"/>
          <a:ext cx="6727826" cy="7207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18</xdr:row>
      <xdr:rowOff>15875</xdr:rowOff>
    </xdr:from>
    <xdr:to>
      <xdr:col>64</xdr:col>
      <xdr:colOff>28575</xdr:colOff>
      <xdr:row>18</xdr:row>
      <xdr:rowOff>676275</xdr:rowOff>
    </xdr:to>
    <xdr:sp macro="" textlink="">
      <xdr:nvSpPr>
        <xdr:cNvPr id="7" name="大かっこ 6">
          <a:extLst>
            <a:ext uri="{FF2B5EF4-FFF2-40B4-BE49-F238E27FC236}">
              <a16:creationId xmlns:a16="http://schemas.microsoft.com/office/drawing/2014/main" id="{00000000-0008-0000-0400-000007000000}"/>
            </a:ext>
          </a:extLst>
        </xdr:cNvPr>
        <xdr:cNvSpPr/>
      </xdr:nvSpPr>
      <xdr:spPr>
        <a:xfrm>
          <a:off x="1190625" y="4387850"/>
          <a:ext cx="6877050" cy="6604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114301</xdr:colOff>
      <xdr:row>99</xdr:row>
      <xdr:rowOff>222250</xdr:rowOff>
    </xdr:from>
    <xdr:to>
      <xdr:col>66</xdr:col>
      <xdr:colOff>0</xdr:colOff>
      <xdr:row>101</xdr:row>
      <xdr:rowOff>111125</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1095376" y="27920950"/>
          <a:ext cx="7191374" cy="536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95249</xdr:colOff>
      <xdr:row>4</xdr:row>
      <xdr:rowOff>0</xdr:rowOff>
    </xdr:from>
    <xdr:to>
      <xdr:col>66</xdr:col>
      <xdr:colOff>0</xdr:colOff>
      <xdr:row>6</xdr:row>
      <xdr:rowOff>15875</xdr:rowOff>
    </xdr:to>
    <xdr:sp macro="" textlink="">
      <xdr:nvSpPr>
        <xdr:cNvPr id="6" name="大かっこ 5">
          <a:extLst>
            <a:ext uri="{FF2B5EF4-FFF2-40B4-BE49-F238E27FC236}">
              <a16:creationId xmlns:a16="http://schemas.microsoft.com/office/drawing/2014/main" id="{00000000-0008-0000-0400-000006000000}"/>
            </a:ext>
          </a:extLst>
        </xdr:cNvPr>
        <xdr:cNvSpPr/>
      </xdr:nvSpPr>
      <xdr:spPr>
        <a:xfrm>
          <a:off x="1200149" y="1009650"/>
          <a:ext cx="7086601" cy="473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1"/>
  <sheetViews>
    <sheetView topLeftCell="A13" zoomScaleNormal="100" workbookViewId="0">
      <selection activeCell="Q8" sqref="Q8"/>
    </sheetView>
  </sheetViews>
  <sheetFormatPr defaultColWidth="9" defaultRowHeight="18" x14ac:dyDescent="0.55000000000000004"/>
  <cols>
    <col min="1" max="1" width="3.08203125" style="13" customWidth="1"/>
    <col min="2" max="11" width="10.08203125" style="13" customWidth="1"/>
    <col min="12" max="12" width="9" style="13"/>
    <col min="13" max="13" width="2.75" style="13" customWidth="1"/>
    <col min="14" max="16384" width="9" style="13"/>
  </cols>
  <sheetData>
    <row r="1" spans="2:13" ht="18" customHeight="1" x14ac:dyDescent="0.55000000000000004">
      <c r="B1" s="85">
        <v>1</v>
      </c>
      <c r="C1" s="119" t="s">
        <v>72</v>
      </c>
      <c r="D1" s="120"/>
      <c r="K1" s="123" t="s">
        <v>101</v>
      </c>
      <c r="L1" s="123"/>
      <c r="M1" s="123"/>
    </row>
    <row r="2" spans="2:13" ht="18" customHeight="1" x14ac:dyDescent="0.55000000000000004">
      <c r="B2" s="87" t="s">
        <v>73</v>
      </c>
      <c r="C2" s="121"/>
      <c r="D2" s="122"/>
      <c r="K2" s="123"/>
      <c r="L2" s="123"/>
      <c r="M2" s="123"/>
    </row>
    <row r="3" spans="2:13" ht="18" customHeight="1" x14ac:dyDescent="0.55000000000000004">
      <c r="B3" s="88" t="s">
        <v>69</v>
      </c>
      <c r="C3" s="121"/>
      <c r="D3" s="122"/>
      <c r="K3" s="98"/>
      <c r="L3" s="98"/>
      <c r="M3" s="98"/>
    </row>
    <row r="4" spans="2:13" ht="18" customHeight="1" x14ac:dyDescent="0.55000000000000004">
      <c r="B4" s="88" t="s">
        <v>70</v>
      </c>
      <c r="C4" s="121"/>
      <c r="D4" s="122"/>
      <c r="K4" s="18"/>
      <c r="L4" s="74"/>
    </row>
    <row r="5" spans="2:13" ht="17.25" customHeight="1" x14ac:dyDescent="0.55000000000000004">
      <c r="K5" s="18"/>
      <c r="L5" s="74"/>
    </row>
    <row r="6" spans="2:13" ht="27" customHeight="1" x14ac:dyDescent="0.55000000000000004">
      <c r="B6" s="132" t="s">
        <v>0</v>
      </c>
      <c r="C6" s="132"/>
      <c r="D6" s="132"/>
      <c r="E6" s="132"/>
      <c r="F6" s="132"/>
      <c r="G6" s="132"/>
      <c r="H6" s="132"/>
      <c r="I6" s="132"/>
      <c r="J6" s="132"/>
      <c r="K6" s="132"/>
      <c r="L6" s="132"/>
    </row>
    <row r="7" spans="2:13" ht="32.25" customHeight="1" x14ac:dyDescent="0.55000000000000004">
      <c r="B7" s="133" t="s">
        <v>105</v>
      </c>
      <c r="C7" s="133"/>
      <c r="D7" s="133"/>
      <c r="E7" s="133"/>
      <c r="F7" s="133"/>
      <c r="G7" s="133"/>
      <c r="H7" s="133"/>
      <c r="I7" s="133"/>
      <c r="J7" s="133"/>
      <c r="K7" s="133"/>
      <c r="L7" s="133"/>
    </row>
    <row r="8" spans="2:13" ht="24" customHeight="1" x14ac:dyDescent="0.55000000000000004">
      <c r="B8" s="20"/>
      <c r="C8" s="21"/>
      <c r="D8" s="21"/>
      <c r="E8" s="21"/>
      <c r="F8" s="21"/>
      <c r="G8" s="21"/>
      <c r="H8" s="21"/>
      <c r="I8" s="21"/>
      <c r="J8" s="21"/>
      <c r="K8" s="19"/>
    </row>
    <row r="9" spans="2:13" ht="19.5" customHeight="1" x14ac:dyDescent="0.55000000000000004">
      <c r="B9" s="81" t="s">
        <v>10</v>
      </c>
      <c r="C9" s="23"/>
      <c r="D9" s="23"/>
      <c r="E9" s="23"/>
      <c r="F9" s="23"/>
      <c r="G9" s="23"/>
      <c r="H9" s="23"/>
      <c r="I9" s="23"/>
      <c r="J9" s="23"/>
      <c r="K9" s="23"/>
    </row>
    <row r="10" spans="2:13" ht="20.149999999999999" customHeight="1" x14ac:dyDescent="0.55000000000000004">
      <c r="B10" s="81" t="s">
        <v>29</v>
      </c>
      <c r="C10" s="23"/>
      <c r="D10" s="23"/>
      <c r="E10" s="23"/>
      <c r="F10" s="23"/>
      <c r="G10" s="23"/>
      <c r="H10" s="23"/>
      <c r="I10" s="23"/>
      <c r="J10" s="23"/>
      <c r="K10" s="23"/>
    </row>
    <row r="11" spans="2:13" ht="20.149999999999999" customHeight="1" x14ac:dyDescent="0.55000000000000004">
      <c r="B11" s="81" t="s">
        <v>30</v>
      </c>
      <c r="C11" s="23"/>
      <c r="D11" s="23"/>
      <c r="E11" s="23"/>
      <c r="F11" s="23"/>
      <c r="G11" s="23"/>
      <c r="H11" s="23"/>
      <c r="I11" s="23"/>
      <c r="J11" s="23"/>
      <c r="K11" s="23"/>
    </row>
    <row r="12" spans="2:13" ht="20.149999999999999" customHeight="1" x14ac:dyDescent="0.55000000000000004">
      <c r="B12" s="78" t="s">
        <v>111</v>
      </c>
      <c r="C12" s="21"/>
      <c r="D12" s="21"/>
      <c r="E12" s="21"/>
      <c r="F12" s="21"/>
      <c r="G12" s="21"/>
      <c r="H12" s="21"/>
      <c r="I12" s="21"/>
      <c r="J12" s="21"/>
      <c r="K12" s="19"/>
    </row>
    <row r="13" spans="2:13" ht="20.149999999999999" customHeight="1" x14ac:dyDescent="0.55000000000000004">
      <c r="B13" s="78" t="s">
        <v>112</v>
      </c>
      <c r="C13" s="21"/>
      <c r="D13" s="21"/>
      <c r="E13" s="21"/>
      <c r="F13" s="21"/>
      <c r="G13" s="21"/>
      <c r="H13" s="21"/>
      <c r="I13" s="21"/>
      <c r="J13" s="21"/>
      <c r="K13" s="19"/>
    </row>
    <row r="14" spans="2:13" ht="24" customHeight="1" x14ac:dyDescent="0.55000000000000004">
      <c r="B14" s="24"/>
    </row>
    <row r="15" spans="2:13" ht="30" customHeight="1" x14ac:dyDescent="0.55000000000000004">
      <c r="B15" s="13" t="s">
        <v>1</v>
      </c>
      <c r="E15" s="115"/>
      <c r="F15" s="115"/>
      <c r="G15" s="115"/>
      <c r="H15" s="115"/>
      <c r="I15" s="115"/>
      <c r="J15" s="115"/>
      <c r="K15" s="115"/>
      <c r="L15" s="115"/>
    </row>
    <row r="16" spans="2:13" ht="30" customHeight="1" x14ac:dyDescent="0.55000000000000004">
      <c r="B16" s="13" t="s">
        <v>6</v>
      </c>
      <c r="D16" s="13" t="s">
        <v>2</v>
      </c>
      <c r="E16" s="115"/>
      <c r="F16" s="115"/>
      <c r="G16" s="115"/>
      <c r="H16" s="115"/>
      <c r="I16" s="115"/>
      <c r="J16" s="115"/>
      <c r="K16" s="115"/>
      <c r="L16" s="115"/>
    </row>
    <row r="17" spans="2:12" ht="30" customHeight="1" x14ac:dyDescent="0.55000000000000004">
      <c r="D17" s="113" t="s">
        <v>113</v>
      </c>
      <c r="E17" s="128" t="s">
        <v>114</v>
      </c>
      <c r="F17" s="129"/>
      <c r="G17" s="130"/>
      <c r="H17" s="131"/>
      <c r="I17" s="131"/>
      <c r="J17" s="131"/>
      <c r="K17" s="131"/>
      <c r="L17" s="131"/>
    </row>
    <row r="18" spans="2:12" ht="30" customHeight="1" x14ac:dyDescent="0.55000000000000004">
      <c r="D18" s="13" t="s">
        <v>3</v>
      </c>
      <c r="E18" s="115"/>
      <c r="F18" s="115"/>
      <c r="G18" s="115"/>
      <c r="H18" s="115"/>
      <c r="I18" s="115"/>
      <c r="J18" s="115"/>
      <c r="K18" s="115"/>
      <c r="L18" s="115"/>
    </row>
    <row r="19" spans="2:12" ht="30" customHeight="1" x14ac:dyDescent="0.55000000000000004">
      <c r="D19" s="37" t="s">
        <v>63</v>
      </c>
      <c r="E19" s="116"/>
      <c r="F19" s="116"/>
      <c r="G19" s="116"/>
      <c r="H19" s="116"/>
      <c r="I19" s="116"/>
      <c r="J19" s="100"/>
      <c r="K19" s="100"/>
      <c r="L19" s="100"/>
    </row>
    <row r="20" spans="2:12" ht="30" customHeight="1" x14ac:dyDescent="0.55000000000000004">
      <c r="D20" s="13" t="s">
        <v>20</v>
      </c>
      <c r="E20" s="124"/>
      <c r="F20" s="124"/>
      <c r="G20" s="124"/>
      <c r="H20" s="125"/>
      <c r="I20" s="125"/>
      <c r="J20" s="100"/>
      <c r="K20" s="100"/>
      <c r="L20" s="100"/>
    </row>
    <row r="21" spans="2:12" ht="30" customHeight="1" x14ac:dyDescent="0.55000000000000004">
      <c r="D21" s="13" t="s">
        <v>4</v>
      </c>
      <c r="E21" s="126"/>
      <c r="F21" s="126"/>
      <c r="G21" s="126"/>
      <c r="H21" s="127"/>
      <c r="I21" s="127"/>
      <c r="J21" s="100"/>
      <c r="K21" s="100"/>
      <c r="L21" s="100"/>
    </row>
    <row r="22" spans="2:12" ht="30" customHeight="1" x14ac:dyDescent="0.55000000000000004">
      <c r="D22" s="13" t="s">
        <v>7</v>
      </c>
      <c r="E22" s="114"/>
      <c r="F22" s="114"/>
      <c r="G22" s="114"/>
      <c r="H22" s="114"/>
      <c r="I22" s="114"/>
      <c r="J22" s="100"/>
      <c r="K22" s="100"/>
      <c r="L22" s="100"/>
    </row>
    <row r="23" spans="2:12" ht="20" customHeight="1" x14ac:dyDescent="0.55000000000000004">
      <c r="D23" s="112" t="s">
        <v>115</v>
      </c>
      <c r="E23" s="111"/>
      <c r="F23" s="111"/>
      <c r="G23" s="111"/>
      <c r="H23" s="111"/>
      <c r="I23" s="111"/>
      <c r="J23" s="100"/>
      <c r="K23" s="100"/>
      <c r="L23" s="100"/>
    </row>
    <row r="24" spans="2:12" ht="20" customHeight="1" x14ac:dyDescent="0.55000000000000004"/>
    <row r="25" spans="2:12" ht="20.149999999999999" customHeight="1" x14ac:dyDescent="0.55000000000000004">
      <c r="B25" s="13" t="s">
        <v>28</v>
      </c>
      <c r="D25" s="102" t="s">
        <v>106</v>
      </c>
      <c r="E25" s="103"/>
      <c r="F25" s="103"/>
      <c r="G25" s="103"/>
      <c r="H25" s="103"/>
      <c r="I25" s="103"/>
      <c r="J25" s="104"/>
      <c r="K25" s="104"/>
      <c r="L25" s="104"/>
    </row>
    <row r="26" spans="2:12" ht="20.149999999999999" customHeight="1" x14ac:dyDescent="0.55000000000000004">
      <c r="D26" s="105" t="s">
        <v>107</v>
      </c>
      <c r="E26" s="103"/>
      <c r="F26" s="103"/>
      <c r="G26" s="103"/>
      <c r="H26" s="103"/>
      <c r="I26" s="103"/>
      <c r="J26" s="104"/>
      <c r="K26" s="104"/>
      <c r="L26" s="104"/>
    </row>
    <row r="27" spans="2:12" ht="20.149999999999999" customHeight="1" x14ac:dyDescent="0.55000000000000004">
      <c r="D27" s="106" t="s">
        <v>31</v>
      </c>
      <c r="E27" s="106"/>
      <c r="F27" s="106"/>
      <c r="G27" s="106"/>
      <c r="H27" s="106"/>
      <c r="I27" s="106"/>
      <c r="J27" s="107"/>
      <c r="K27" s="104"/>
      <c r="L27" s="104"/>
    </row>
    <row r="28" spans="2:12" x14ac:dyDescent="0.55000000000000004">
      <c r="D28" s="109" t="s">
        <v>110</v>
      </c>
      <c r="E28" s="109"/>
      <c r="F28" s="109"/>
      <c r="G28" s="109"/>
      <c r="H28" s="109"/>
      <c r="I28" s="109"/>
      <c r="J28" s="110"/>
      <c r="K28" s="110"/>
      <c r="L28" s="110"/>
    </row>
    <row r="29" spans="2:12" ht="30" customHeight="1" x14ac:dyDescent="0.55000000000000004">
      <c r="D29" s="29" t="s">
        <v>21</v>
      </c>
      <c r="E29" s="117"/>
      <c r="F29" s="117"/>
      <c r="G29" s="101"/>
      <c r="H29" s="101"/>
      <c r="I29" s="101"/>
      <c r="J29" s="100"/>
      <c r="K29" s="100"/>
      <c r="L29" s="100"/>
    </row>
    <row r="30" spans="2:12" ht="30" customHeight="1" x14ac:dyDescent="0.55000000000000004">
      <c r="D30" s="29" t="s">
        <v>22</v>
      </c>
      <c r="E30" s="115"/>
      <c r="F30" s="115"/>
      <c r="G30" s="115"/>
      <c r="H30" s="115"/>
      <c r="I30" s="115"/>
      <c r="J30" s="115"/>
      <c r="K30" s="115"/>
      <c r="L30" s="115"/>
    </row>
    <row r="31" spans="2:12" ht="30" customHeight="1" x14ac:dyDescent="0.55000000000000004">
      <c r="D31" s="13" t="s">
        <v>2</v>
      </c>
      <c r="E31" s="115"/>
      <c r="F31" s="115"/>
      <c r="G31" s="115"/>
      <c r="H31" s="115"/>
      <c r="I31" s="115"/>
      <c r="J31" s="115"/>
      <c r="K31" s="115"/>
      <c r="L31" s="115"/>
    </row>
    <row r="32" spans="2:12" ht="30" customHeight="1" x14ac:dyDescent="0.55000000000000004">
      <c r="D32" s="13" t="s">
        <v>3</v>
      </c>
      <c r="E32" s="115"/>
      <c r="F32" s="115"/>
      <c r="G32" s="115"/>
      <c r="H32" s="115"/>
      <c r="I32" s="115"/>
      <c r="J32" s="115"/>
      <c r="K32" s="115"/>
      <c r="L32" s="115"/>
    </row>
    <row r="33" spans="2:12" ht="30" customHeight="1" x14ac:dyDescent="0.55000000000000004">
      <c r="D33" s="37" t="s">
        <v>63</v>
      </c>
      <c r="E33" s="116"/>
      <c r="F33" s="116"/>
      <c r="G33" s="116"/>
      <c r="H33" s="116"/>
      <c r="I33" s="116"/>
      <c r="J33" s="101"/>
      <c r="K33" s="100"/>
      <c r="L33" s="100"/>
    </row>
    <row r="34" spans="2:12" ht="30" customHeight="1" x14ac:dyDescent="0.55000000000000004">
      <c r="D34" s="13" t="s">
        <v>20</v>
      </c>
      <c r="E34" s="116"/>
      <c r="F34" s="116"/>
      <c r="G34" s="116"/>
      <c r="H34" s="116"/>
      <c r="I34" s="116"/>
      <c r="J34" s="101"/>
      <c r="K34" s="100"/>
      <c r="L34" s="100"/>
    </row>
    <row r="35" spans="2:12" ht="30" customHeight="1" x14ac:dyDescent="0.55000000000000004">
      <c r="D35" s="13" t="s">
        <v>4</v>
      </c>
      <c r="E35" s="118"/>
      <c r="F35" s="118"/>
      <c r="G35" s="118"/>
      <c r="H35" s="101"/>
      <c r="I35" s="101"/>
      <c r="J35" s="101"/>
      <c r="K35" s="100"/>
      <c r="L35" s="100"/>
    </row>
    <row r="36" spans="2:12" ht="30" customHeight="1" x14ac:dyDescent="0.55000000000000004">
      <c r="D36" s="13" t="s">
        <v>7</v>
      </c>
      <c r="E36" s="114"/>
      <c r="F36" s="114"/>
      <c r="G36" s="114"/>
      <c r="H36" s="114"/>
      <c r="I36" s="114"/>
      <c r="J36" s="100"/>
      <c r="K36" s="100"/>
      <c r="L36" s="100"/>
    </row>
    <row r="37" spans="2:12" x14ac:dyDescent="0.55000000000000004">
      <c r="B37" s="26"/>
      <c r="C37" s="26"/>
      <c r="D37" s="26"/>
      <c r="E37" s="26"/>
      <c r="F37" s="26"/>
      <c r="G37" s="26"/>
      <c r="H37" s="26"/>
      <c r="I37" s="26"/>
      <c r="J37" s="26"/>
    </row>
    <row r="38" spans="2:12" ht="34.5" customHeight="1" x14ac:dyDescent="0.55000000000000004">
      <c r="B38" s="26"/>
      <c r="C38" s="26"/>
      <c r="D38" s="26"/>
      <c r="E38" s="26"/>
      <c r="F38" s="26"/>
      <c r="G38" s="26"/>
      <c r="H38" s="26"/>
      <c r="I38" s="26"/>
      <c r="J38" s="26"/>
    </row>
    <row r="39" spans="2:12" ht="34.5" customHeight="1" x14ac:dyDescent="0.55000000000000004">
      <c r="B39" s="26"/>
      <c r="C39" s="26"/>
      <c r="D39" s="26"/>
      <c r="E39" s="26"/>
      <c r="F39" s="26"/>
      <c r="G39" s="26"/>
      <c r="H39" s="26"/>
      <c r="I39" s="26"/>
      <c r="J39" s="26"/>
    </row>
    <row r="40" spans="2:12" ht="25.5" customHeight="1" x14ac:dyDescent="0.55000000000000004">
      <c r="B40" s="26"/>
      <c r="C40" s="26"/>
      <c r="D40" s="26"/>
      <c r="E40" s="26"/>
      <c r="F40" s="26"/>
      <c r="G40" s="26"/>
      <c r="H40" s="26"/>
      <c r="I40" s="26"/>
      <c r="J40" s="26"/>
    </row>
    <row r="41" spans="2:12" x14ac:dyDescent="0.55000000000000004">
      <c r="B41" s="26"/>
      <c r="C41" s="26"/>
      <c r="D41" s="26"/>
      <c r="E41" s="26"/>
      <c r="F41" s="26"/>
      <c r="G41" s="26"/>
      <c r="H41" s="26"/>
      <c r="I41" s="26"/>
      <c r="J41" s="26"/>
    </row>
  </sheetData>
  <mergeCells count="24">
    <mergeCell ref="E20:I20"/>
    <mergeCell ref="E21:I21"/>
    <mergeCell ref="E17:F17"/>
    <mergeCell ref="G17:L17"/>
    <mergeCell ref="B6:L6"/>
    <mergeCell ref="B7:L7"/>
    <mergeCell ref="E15:L15"/>
    <mergeCell ref="E16:L16"/>
    <mergeCell ref="E18:L18"/>
    <mergeCell ref="E19:I19"/>
    <mergeCell ref="C1:D1"/>
    <mergeCell ref="C3:D3"/>
    <mergeCell ref="C4:D4"/>
    <mergeCell ref="K1:M2"/>
    <mergeCell ref="C2:D2"/>
    <mergeCell ref="E36:I36"/>
    <mergeCell ref="E32:L32"/>
    <mergeCell ref="E33:I33"/>
    <mergeCell ref="E34:I34"/>
    <mergeCell ref="E22:I22"/>
    <mergeCell ref="E29:F29"/>
    <mergeCell ref="E30:L30"/>
    <mergeCell ref="E31:L31"/>
    <mergeCell ref="E35:G35"/>
  </mergeCells>
  <phoneticPr fontId="1"/>
  <pageMargins left="0.59055118110236227" right="0.59055118110236227" top="0.59055118110236227" bottom="0.59055118110236227" header="0.31496062992125984" footer="0.31496062992125984"/>
  <pageSetup paperSize="9" scale="70" orientation="portrait" r:id="rId1"/>
  <headerFooter differentFirst="1">
    <firstFooter>&amp;C-　&amp;P　-</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I141"/>
  <sheetViews>
    <sheetView tabSelected="1" workbookViewId="0">
      <selection activeCell="T93" sqref="T93"/>
    </sheetView>
  </sheetViews>
  <sheetFormatPr defaultColWidth="9" defaultRowHeight="18" x14ac:dyDescent="0.55000000000000004"/>
  <cols>
    <col min="1" max="1" width="3.08203125" style="13" customWidth="1"/>
    <col min="2" max="74" width="1.58203125" style="13" customWidth="1"/>
    <col min="75" max="16384" width="9" style="13"/>
  </cols>
  <sheetData>
    <row r="1" spans="1:73" ht="24" customHeight="1" x14ac:dyDescent="0.55000000000000004">
      <c r="B1" s="30"/>
      <c r="C1" s="30"/>
      <c r="D1" s="30"/>
      <c r="E1" s="30"/>
      <c r="F1" s="30"/>
      <c r="H1" s="31"/>
      <c r="I1" s="32"/>
      <c r="J1" s="30"/>
      <c r="BH1" s="30"/>
      <c r="BU1" s="99" t="s">
        <v>66</v>
      </c>
    </row>
    <row r="2" spans="1:73" ht="13.5" customHeight="1" x14ac:dyDescent="0.55000000000000004">
      <c r="A2" s="30"/>
      <c r="B2" s="147"/>
      <c r="C2" s="147"/>
      <c r="D2" s="147"/>
      <c r="E2" s="147"/>
      <c r="F2" s="147"/>
      <c r="G2" s="147"/>
      <c r="H2" s="147"/>
      <c r="I2" s="148"/>
      <c r="J2" s="30"/>
    </row>
    <row r="3" spans="1:73" ht="24" customHeight="1" x14ac:dyDescent="0.55000000000000004">
      <c r="H3" s="34"/>
      <c r="I3" s="34"/>
      <c r="J3" s="30"/>
      <c r="L3" s="133" t="s">
        <v>67</v>
      </c>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row>
    <row r="4" spans="1:73" s="23" customFormat="1" ht="9" customHeight="1" x14ac:dyDescent="0.55000000000000004">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row>
    <row r="5" spans="1:73" s="75" customFormat="1" ht="18" customHeight="1" x14ac:dyDescent="0.55000000000000004">
      <c r="E5" s="76"/>
      <c r="H5" s="76"/>
      <c r="I5" s="76"/>
      <c r="J5" s="76"/>
      <c r="K5" s="79" t="s">
        <v>64</v>
      </c>
    </row>
    <row r="6" spans="1:73" s="75" customFormat="1" ht="18" customHeight="1" x14ac:dyDescent="0.55000000000000004">
      <c r="E6" s="76"/>
      <c r="H6" s="76"/>
      <c r="I6" s="76"/>
      <c r="J6" s="76"/>
      <c r="K6" s="79" t="s">
        <v>65</v>
      </c>
    </row>
    <row r="7" spans="1:73" ht="15" customHeight="1" x14ac:dyDescent="0.55000000000000004">
      <c r="A7" s="30"/>
      <c r="B7" s="35"/>
      <c r="C7" s="35"/>
      <c r="D7" s="35"/>
      <c r="E7" s="35"/>
      <c r="F7" s="35"/>
      <c r="G7" s="35"/>
      <c r="H7" s="35"/>
      <c r="I7" s="36"/>
      <c r="J7" s="30"/>
    </row>
    <row r="8" spans="1:73" ht="19.5" customHeight="1" x14ac:dyDescent="0.55000000000000004">
      <c r="A8" s="30"/>
      <c r="B8" s="37" t="s">
        <v>10</v>
      </c>
      <c r="C8" s="35"/>
      <c r="D8" s="35"/>
      <c r="E8" s="35"/>
      <c r="F8" s="35"/>
      <c r="G8" s="35"/>
      <c r="H8" s="35"/>
      <c r="I8" s="36"/>
      <c r="J8" s="30"/>
    </row>
    <row r="9" spans="1:73" ht="19.5" customHeight="1" x14ac:dyDescent="0.55000000000000004">
      <c r="A9" s="30"/>
      <c r="B9" s="37" t="s">
        <v>61</v>
      </c>
      <c r="C9" s="35"/>
      <c r="D9" s="35"/>
      <c r="E9" s="35"/>
      <c r="F9" s="35"/>
      <c r="G9" s="35"/>
      <c r="H9" s="35"/>
      <c r="I9" s="36"/>
      <c r="J9" s="30"/>
    </row>
    <row r="10" spans="1:73" ht="19.5" customHeight="1" x14ac:dyDescent="0.55000000000000004">
      <c r="A10" s="30"/>
      <c r="B10" s="37" t="s">
        <v>62</v>
      </c>
      <c r="C10" s="35"/>
      <c r="D10" s="35"/>
      <c r="E10" s="35"/>
      <c r="F10" s="35"/>
      <c r="G10" s="35"/>
      <c r="H10" s="35"/>
      <c r="I10" s="36"/>
      <c r="J10" s="30"/>
    </row>
    <row r="11" spans="1:73" ht="19.5" customHeight="1" x14ac:dyDescent="0.55000000000000004">
      <c r="A11" s="30"/>
      <c r="B11" s="100" t="s">
        <v>117</v>
      </c>
      <c r="C11" s="35"/>
      <c r="D11" s="35"/>
      <c r="E11" s="35"/>
      <c r="F11" s="35"/>
      <c r="G11" s="35"/>
      <c r="H11" s="35"/>
      <c r="I11" s="108"/>
      <c r="J11" s="30"/>
    </row>
    <row r="12" spans="1:73" ht="13.5" customHeight="1" x14ac:dyDescent="0.55000000000000004"/>
    <row r="13" spans="1:73" s="23" customFormat="1" ht="30" customHeight="1" x14ac:dyDescent="0.55000000000000004">
      <c r="B13" s="38" t="s">
        <v>8</v>
      </c>
      <c r="C13" s="39"/>
      <c r="D13" s="6"/>
      <c r="E13" s="6"/>
      <c r="F13" s="6"/>
      <c r="G13" s="6"/>
      <c r="H13" s="6"/>
      <c r="I13" s="138" t="s">
        <v>116</v>
      </c>
      <c r="J13" s="139"/>
      <c r="K13" s="139"/>
      <c r="L13" s="139"/>
      <c r="M13" s="139"/>
      <c r="N13" s="139"/>
      <c r="O13" s="139"/>
      <c r="P13" s="139"/>
      <c r="Q13" s="139"/>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row>
    <row r="14" spans="1:73" s="23" customFormat="1" ht="30" customHeight="1" x14ac:dyDescent="0.55000000000000004">
      <c r="B14" s="91"/>
      <c r="C14" s="39"/>
      <c r="D14" s="6"/>
      <c r="E14" s="6"/>
      <c r="F14" s="6"/>
      <c r="G14" s="6"/>
      <c r="H14" s="6"/>
      <c r="I14" s="9" t="s">
        <v>63</v>
      </c>
      <c r="J14" s="6"/>
      <c r="K14" s="6"/>
      <c r="L14" s="40"/>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00"/>
      <c r="AZ14" s="100"/>
      <c r="BA14" s="100"/>
      <c r="BB14" s="100"/>
      <c r="BC14" s="100"/>
      <c r="BD14" s="100"/>
      <c r="BE14" s="100"/>
      <c r="BF14" s="100"/>
      <c r="BG14" s="100"/>
      <c r="BH14" s="100"/>
      <c r="BI14" s="100"/>
      <c r="BJ14" s="100"/>
      <c r="BK14" s="100"/>
      <c r="BL14" s="100"/>
      <c r="BM14" s="100"/>
      <c r="BN14" s="100"/>
      <c r="BO14" s="100"/>
      <c r="BP14" s="100"/>
    </row>
    <row r="15" spans="1:73" s="23" customFormat="1" ht="30" customHeight="1" x14ac:dyDescent="0.55000000000000004">
      <c r="B15" s="91"/>
      <c r="C15" s="39"/>
      <c r="D15" s="6"/>
      <c r="E15" s="6"/>
      <c r="F15" s="6"/>
      <c r="G15" s="6"/>
      <c r="H15" s="6"/>
      <c r="I15" s="9" t="s">
        <v>20</v>
      </c>
      <c r="J15" s="6"/>
      <c r="K15" s="6"/>
      <c r="L15" s="40"/>
      <c r="R15" s="145"/>
      <c r="S15" s="137"/>
      <c r="T15" s="137"/>
      <c r="U15" s="137"/>
      <c r="V15" s="137"/>
      <c r="W15" s="137"/>
      <c r="X15" s="137"/>
      <c r="Y15" s="137"/>
      <c r="Z15" s="137"/>
      <c r="AA15" s="137"/>
      <c r="AB15" s="137"/>
      <c r="AC15" s="137"/>
      <c r="AD15" s="137"/>
      <c r="AE15" s="137"/>
      <c r="AF15" s="137"/>
      <c r="AG15" s="137"/>
      <c r="AH15" s="137"/>
      <c r="AI15" s="137"/>
      <c r="AJ15" s="137"/>
      <c r="AK15" s="137"/>
      <c r="AL15" s="137"/>
      <c r="AM15" s="137"/>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row>
    <row r="16" spans="1:73" s="23" customFormat="1" ht="30" customHeight="1" x14ac:dyDescent="0.55000000000000004">
      <c r="B16" s="91"/>
      <c r="C16" s="39"/>
      <c r="D16" s="6"/>
      <c r="E16" s="6"/>
      <c r="F16" s="6"/>
      <c r="G16" s="6"/>
      <c r="H16" s="6"/>
      <c r="I16" s="9" t="s">
        <v>9</v>
      </c>
      <c r="J16" s="6"/>
      <c r="K16" s="6"/>
      <c r="L16" s="40"/>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row>
    <row r="17" spans="1:76" ht="30" customHeight="1" x14ac:dyDescent="0.65">
      <c r="B17" s="91"/>
      <c r="C17" s="39"/>
      <c r="D17" s="41"/>
      <c r="E17" s="6" t="s">
        <v>24</v>
      </c>
      <c r="F17" s="39"/>
      <c r="G17" s="6"/>
      <c r="H17" s="6"/>
      <c r="I17" s="9" t="s">
        <v>7</v>
      </c>
      <c r="J17" s="6"/>
      <c r="K17" s="6"/>
      <c r="L17" s="40"/>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00"/>
      <c r="BD17" s="100"/>
      <c r="BE17" s="100"/>
      <c r="BF17" s="100"/>
      <c r="BG17" s="100"/>
      <c r="BH17" s="100"/>
      <c r="BI17" s="100"/>
      <c r="BJ17" s="100"/>
      <c r="BK17" s="100"/>
      <c r="BL17" s="100"/>
      <c r="BM17" s="100"/>
      <c r="BN17" s="100"/>
      <c r="BO17" s="100"/>
      <c r="BP17" s="100"/>
    </row>
    <row r="18" spans="1:76" s="23" customFormat="1" ht="18" customHeight="1" x14ac:dyDescent="0.55000000000000004">
      <c r="B18" s="40"/>
      <c r="C18" s="40"/>
      <c r="D18" s="40"/>
      <c r="E18" s="40"/>
      <c r="F18" s="6"/>
      <c r="G18" s="6"/>
      <c r="H18" s="6"/>
      <c r="I18" s="40"/>
      <c r="J18" s="40"/>
      <c r="K18" s="40"/>
      <c r="L18" s="40"/>
    </row>
    <row r="19" spans="1:76" ht="58.5" customHeight="1" x14ac:dyDescent="0.55000000000000004">
      <c r="A19" s="30"/>
      <c r="B19" s="174" t="s">
        <v>119</v>
      </c>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row>
    <row r="20" spans="1:76" ht="48" customHeight="1" x14ac:dyDescent="0.55000000000000004">
      <c r="A20" s="30"/>
      <c r="B20" s="176" t="s">
        <v>123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row>
    <row r="21" spans="1:76" ht="18.75" customHeight="1" x14ac:dyDescent="0.55000000000000004">
      <c r="A21" s="30"/>
      <c r="B21" s="42"/>
      <c r="I21" s="30"/>
      <c r="J21" s="30"/>
    </row>
    <row r="22" spans="1:76" x14ac:dyDescent="0.55000000000000004">
      <c r="A22" s="30"/>
      <c r="B22" s="22" t="s">
        <v>75</v>
      </c>
      <c r="I22" s="30"/>
      <c r="J22" s="30"/>
    </row>
    <row r="23" spans="1:76" x14ac:dyDescent="0.55000000000000004">
      <c r="A23" s="30"/>
      <c r="B23" s="22" t="s">
        <v>23</v>
      </c>
      <c r="I23" s="30"/>
      <c r="J23" s="30"/>
    </row>
    <row r="24" spans="1:76" ht="24" customHeight="1" x14ac:dyDescent="0.55000000000000004">
      <c r="A24" s="30"/>
      <c r="I24" s="30"/>
      <c r="J24" s="30"/>
      <c r="BS24" s="165"/>
      <c r="BT24" s="166"/>
      <c r="BU24" s="166"/>
      <c r="BV24" s="166"/>
      <c r="BW24" s="166"/>
      <c r="BX24" s="166"/>
    </row>
    <row r="25" spans="1:76" ht="24" customHeight="1" x14ac:dyDescent="0.65">
      <c r="A25" s="30"/>
      <c r="C25" s="29"/>
      <c r="D25" s="3"/>
      <c r="E25" s="26"/>
      <c r="F25" s="43" t="s">
        <v>5</v>
      </c>
      <c r="G25" s="29"/>
      <c r="I25" s="30"/>
      <c r="J25" s="30"/>
      <c r="K25" s="3"/>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row>
    <row r="26" spans="1:76" x14ac:dyDescent="0.55000000000000004">
      <c r="A26" s="30"/>
      <c r="B26" s="3"/>
      <c r="C26" s="3"/>
      <c r="D26" s="3"/>
      <c r="E26" s="44"/>
      <c r="F26" s="29"/>
      <c r="G26" s="29"/>
      <c r="I26" s="30"/>
      <c r="J26" s="30"/>
    </row>
    <row r="27" spans="1:76" ht="26.5" x14ac:dyDescent="0.55000000000000004">
      <c r="A27" s="30"/>
      <c r="B27" s="45" t="s">
        <v>19</v>
      </c>
      <c r="I27" s="30"/>
      <c r="J27" s="30"/>
    </row>
    <row r="28" spans="1:76" ht="14.25" customHeight="1" x14ac:dyDescent="0.55000000000000004">
      <c r="A28" s="30"/>
      <c r="B28" s="45"/>
      <c r="I28" s="30"/>
      <c r="J28" s="30"/>
    </row>
    <row r="29" spans="1:76" ht="14.15" customHeight="1" x14ac:dyDescent="0.55000000000000004">
      <c r="A29" s="30"/>
      <c r="B29" s="28" t="s">
        <v>124</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row>
    <row r="30" spans="1:76" ht="14.15" customHeight="1" x14ac:dyDescent="0.55000000000000004">
      <c r="A30" s="30"/>
      <c r="B30" s="28" t="s">
        <v>32</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row>
    <row r="31" spans="1:76" ht="14.15" customHeight="1" x14ac:dyDescent="0.55000000000000004">
      <c r="A31" s="30"/>
      <c r="B31" s="28" t="s">
        <v>120</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row>
    <row r="32" spans="1:76" ht="14.15" customHeight="1" x14ac:dyDescent="0.55000000000000004">
      <c r="A32" s="30"/>
      <c r="B32" s="28" t="s">
        <v>121</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row>
    <row r="33" spans="1:87" ht="14.15" customHeight="1" x14ac:dyDescent="0.55000000000000004">
      <c r="A33" s="30"/>
      <c r="B33" s="28" t="s">
        <v>122</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row>
    <row r="34" spans="1:87" ht="14.15" customHeight="1" x14ac:dyDescent="0.55000000000000004">
      <c r="A34" s="30"/>
      <c r="B34" s="28" t="s">
        <v>34</v>
      </c>
      <c r="C34" s="22"/>
      <c r="D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row>
    <row r="35" spans="1:87" ht="14.15" customHeight="1" x14ac:dyDescent="0.55000000000000004">
      <c r="A35" s="30"/>
      <c r="B35" s="28" t="s">
        <v>25</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row>
    <row r="36" spans="1:87" ht="12.75" customHeight="1" x14ac:dyDescent="0.55000000000000004">
      <c r="A36" s="30"/>
      <c r="B36" s="46"/>
      <c r="I36" s="30"/>
      <c r="J36" s="30"/>
    </row>
    <row r="37" spans="1:87" ht="30" customHeight="1" x14ac:dyDescent="0.55000000000000004">
      <c r="A37" s="30"/>
      <c r="B37" s="46"/>
      <c r="I37" s="30"/>
      <c r="J37" s="30"/>
      <c r="AA37" s="28" t="s">
        <v>40</v>
      </c>
      <c r="AJ37" s="154" t="s">
        <v>103</v>
      </c>
      <c r="AK37" s="155"/>
      <c r="AL37" s="155"/>
      <c r="AM37" s="155"/>
      <c r="AN37" s="155"/>
      <c r="AO37" s="155"/>
      <c r="AP37" s="155"/>
      <c r="AQ37" s="155"/>
      <c r="AR37" s="155"/>
      <c r="AS37" s="155"/>
      <c r="AT37" s="155"/>
      <c r="AU37" s="156"/>
      <c r="AV37" s="154" t="s">
        <v>104</v>
      </c>
      <c r="AW37" s="155"/>
      <c r="AX37" s="155"/>
      <c r="AY37" s="155"/>
      <c r="AZ37" s="155"/>
      <c r="BA37" s="155"/>
      <c r="BB37" s="155"/>
      <c r="BC37" s="155"/>
      <c r="BD37" s="155"/>
      <c r="BE37" s="155"/>
      <c r="BF37" s="155"/>
      <c r="BG37" s="156"/>
      <c r="BH37" s="154" t="s">
        <v>108</v>
      </c>
      <c r="BI37" s="155"/>
      <c r="BJ37" s="155"/>
      <c r="BK37" s="155"/>
      <c r="BL37" s="155"/>
      <c r="BM37" s="155"/>
      <c r="BN37" s="155"/>
      <c r="BO37" s="155"/>
      <c r="BP37" s="155"/>
      <c r="BQ37" s="155"/>
      <c r="BR37" s="155"/>
      <c r="BS37" s="156"/>
    </row>
    <row r="38" spans="1:87" ht="30" customHeight="1" x14ac:dyDescent="0.55000000000000004">
      <c r="A38" s="30"/>
      <c r="B38" s="47"/>
      <c r="C38" s="16" t="s">
        <v>35</v>
      </c>
      <c r="D38" s="14"/>
      <c r="E38" s="14"/>
      <c r="F38" s="14"/>
      <c r="G38" s="14"/>
      <c r="H38" s="14"/>
      <c r="I38" s="14"/>
      <c r="J38" s="14"/>
      <c r="K38" s="14"/>
      <c r="L38" s="14"/>
      <c r="M38" s="14"/>
      <c r="N38" s="14"/>
      <c r="O38" s="14"/>
      <c r="P38" s="14"/>
      <c r="Q38" s="15"/>
      <c r="R38" s="15"/>
      <c r="S38" s="15"/>
      <c r="T38" s="16"/>
      <c r="U38" s="16" t="s">
        <v>38</v>
      </c>
      <c r="V38" s="16"/>
      <c r="W38" s="16"/>
      <c r="X38" s="16"/>
      <c r="Y38" s="16"/>
      <c r="Z38" s="150"/>
      <c r="AA38" s="150"/>
      <c r="AB38" s="150"/>
      <c r="AC38" s="150"/>
      <c r="AD38" s="150"/>
      <c r="AE38" s="150"/>
      <c r="AF38" s="150"/>
      <c r="AG38" s="16" t="s">
        <v>39</v>
      </c>
      <c r="AH38" s="16"/>
      <c r="AI38" s="48"/>
      <c r="AJ38" s="180"/>
      <c r="AK38" s="181"/>
      <c r="AL38" s="181"/>
      <c r="AM38" s="181"/>
      <c r="AN38" s="181"/>
      <c r="AO38" s="181"/>
      <c r="AP38" s="181"/>
      <c r="AQ38" s="181"/>
      <c r="AR38" s="181"/>
      <c r="AS38" s="181"/>
      <c r="AT38" s="181"/>
      <c r="AU38" s="182"/>
      <c r="AV38" s="180"/>
      <c r="AW38" s="181"/>
      <c r="AX38" s="181"/>
      <c r="AY38" s="181"/>
      <c r="AZ38" s="181"/>
      <c r="BA38" s="181"/>
      <c r="BB38" s="181"/>
      <c r="BC38" s="181"/>
      <c r="BD38" s="181"/>
      <c r="BE38" s="181"/>
      <c r="BF38" s="181"/>
      <c r="BG38" s="182"/>
      <c r="BH38" s="171"/>
      <c r="BI38" s="172"/>
      <c r="BJ38" s="172"/>
      <c r="BK38" s="172"/>
      <c r="BL38" s="172"/>
      <c r="BM38" s="172"/>
      <c r="BN38" s="172"/>
      <c r="BO38" s="172"/>
      <c r="BP38" s="172"/>
      <c r="BQ38" s="172"/>
      <c r="BR38" s="172"/>
      <c r="BS38" s="173"/>
      <c r="BZ38" s="30"/>
      <c r="CA38" s="30"/>
    </row>
    <row r="39" spans="1:87" ht="30" customHeight="1" x14ac:dyDescent="0.55000000000000004">
      <c r="A39" s="30"/>
      <c r="B39" s="47"/>
      <c r="C39" s="16" t="s">
        <v>36</v>
      </c>
      <c r="D39" s="16"/>
      <c r="E39" s="16"/>
      <c r="F39" s="14"/>
      <c r="G39" s="14"/>
      <c r="H39" s="14"/>
      <c r="I39" s="14"/>
      <c r="J39" s="14"/>
      <c r="K39" s="14"/>
      <c r="L39" s="14"/>
      <c r="M39" s="14"/>
      <c r="N39" s="14"/>
      <c r="O39" s="14"/>
      <c r="P39" s="14"/>
      <c r="Q39" s="14"/>
      <c r="R39" s="14"/>
      <c r="S39" s="14"/>
      <c r="T39" s="14"/>
      <c r="U39" s="16" t="s">
        <v>38</v>
      </c>
      <c r="V39" s="16"/>
      <c r="W39" s="16"/>
      <c r="X39" s="16"/>
      <c r="Y39" s="16"/>
      <c r="Z39" s="150"/>
      <c r="AA39" s="150"/>
      <c r="AB39" s="150"/>
      <c r="AC39" s="150"/>
      <c r="AD39" s="150"/>
      <c r="AE39" s="150"/>
      <c r="AF39" s="150"/>
      <c r="AG39" s="16" t="s">
        <v>39</v>
      </c>
      <c r="AH39" s="16"/>
      <c r="AI39" s="49"/>
      <c r="AJ39" s="180"/>
      <c r="AK39" s="181"/>
      <c r="AL39" s="181"/>
      <c r="AM39" s="181"/>
      <c r="AN39" s="181"/>
      <c r="AO39" s="181"/>
      <c r="AP39" s="181"/>
      <c r="AQ39" s="181"/>
      <c r="AR39" s="181"/>
      <c r="AS39" s="181"/>
      <c r="AT39" s="181"/>
      <c r="AU39" s="182"/>
      <c r="AV39" s="180"/>
      <c r="AW39" s="181"/>
      <c r="AX39" s="181"/>
      <c r="AY39" s="181"/>
      <c r="AZ39" s="181"/>
      <c r="BA39" s="181"/>
      <c r="BB39" s="181"/>
      <c r="BC39" s="181"/>
      <c r="BD39" s="181"/>
      <c r="BE39" s="181"/>
      <c r="BF39" s="181"/>
      <c r="BG39" s="182"/>
      <c r="BH39" s="171"/>
      <c r="BI39" s="172"/>
      <c r="BJ39" s="172"/>
      <c r="BK39" s="172"/>
      <c r="BL39" s="172"/>
      <c r="BM39" s="172"/>
      <c r="BN39" s="172"/>
      <c r="BO39" s="172"/>
      <c r="BP39" s="172"/>
      <c r="BQ39" s="172"/>
      <c r="BR39" s="172"/>
      <c r="BS39" s="173"/>
      <c r="BZ39" s="30"/>
      <c r="CA39" s="30"/>
    </row>
    <row r="40" spans="1:87" ht="30" customHeight="1" x14ac:dyDescent="0.55000000000000004">
      <c r="A40" s="30"/>
      <c r="B40" s="47"/>
      <c r="C40" s="16" t="s">
        <v>37</v>
      </c>
      <c r="D40" s="16"/>
      <c r="E40" s="16"/>
      <c r="F40" s="14"/>
      <c r="G40" s="14"/>
      <c r="H40" s="14"/>
      <c r="I40" s="14"/>
      <c r="J40" s="14"/>
      <c r="K40" s="14"/>
      <c r="L40" s="14"/>
      <c r="M40" s="14"/>
      <c r="N40" s="14"/>
      <c r="O40" s="14"/>
      <c r="P40" s="14"/>
      <c r="Q40" s="14"/>
      <c r="R40" s="14"/>
      <c r="S40" s="14"/>
      <c r="T40" s="14"/>
      <c r="U40" s="16" t="s">
        <v>38</v>
      </c>
      <c r="V40" s="16"/>
      <c r="W40" s="16"/>
      <c r="X40" s="16"/>
      <c r="Y40" s="16"/>
      <c r="Z40" s="208">
        <f>Z38-Z39</f>
        <v>0</v>
      </c>
      <c r="AA40" s="208"/>
      <c r="AB40" s="208"/>
      <c r="AC40" s="208"/>
      <c r="AD40" s="208"/>
      <c r="AE40" s="208"/>
      <c r="AF40" s="208"/>
      <c r="AG40" s="209" t="s">
        <v>39</v>
      </c>
      <c r="AH40" s="209"/>
      <c r="AI40" s="210"/>
      <c r="AJ40" s="211">
        <f>AJ38-AJ39</f>
        <v>0</v>
      </c>
      <c r="AK40" s="212"/>
      <c r="AL40" s="212"/>
      <c r="AM40" s="212"/>
      <c r="AN40" s="212"/>
      <c r="AO40" s="212"/>
      <c r="AP40" s="212"/>
      <c r="AQ40" s="212"/>
      <c r="AR40" s="212"/>
      <c r="AS40" s="212"/>
      <c r="AT40" s="212"/>
      <c r="AU40" s="213"/>
      <c r="AV40" s="211">
        <f>AV38-AV39</f>
        <v>0</v>
      </c>
      <c r="AW40" s="212"/>
      <c r="AX40" s="212"/>
      <c r="AY40" s="212"/>
      <c r="AZ40" s="212"/>
      <c r="BA40" s="212"/>
      <c r="BB40" s="212"/>
      <c r="BC40" s="212"/>
      <c r="BD40" s="212"/>
      <c r="BE40" s="212"/>
      <c r="BF40" s="212"/>
      <c r="BG40" s="213"/>
      <c r="BH40" s="211">
        <f>BH38-BH39</f>
        <v>0</v>
      </c>
      <c r="BI40" s="212"/>
      <c r="BJ40" s="212"/>
      <c r="BK40" s="212"/>
      <c r="BL40" s="212"/>
      <c r="BM40" s="212"/>
      <c r="BN40" s="212"/>
      <c r="BO40" s="212"/>
      <c r="BP40" s="212"/>
      <c r="BQ40" s="212"/>
      <c r="BR40" s="212"/>
      <c r="BS40" s="213"/>
      <c r="BZ40" s="30"/>
      <c r="CA40" s="30"/>
    </row>
    <row r="41" spans="1:87" ht="20" customHeight="1" x14ac:dyDescent="0.55000000000000004">
      <c r="A41" s="30"/>
      <c r="E41" s="113" t="s">
        <v>127</v>
      </c>
      <c r="BV41" s="30"/>
      <c r="BW41" s="30"/>
      <c r="BY41" s="26"/>
      <c r="BZ41" s="26"/>
      <c r="CA41" s="26"/>
      <c r="CB41" s="26"/>
      <c r="CC41" s="26"/>
      <c r="CD41" s="26"/>
      <c r="CE41" s="26"/>
    </row>
    <row r="42" spans="1:87" ht="26.5" x14ac:dyDescent="0.55000000000000004">
      <c r="A42" s="30"/>
      <c r="B42" s="50" t="s">
        <v>12</v>
      </c>
      <c r="C42" s="27"/>
      <c r="D42" s="27"/>
      <c r="E42" s="51"/>
      <c r="F42" s="51"/>
      <c r="G42" s="51"/>
      <c r="I42" s="30"/>
      <c r="J42" s="30"/>
      <c r="BW42" s="30"/>
      <c r="BX42" s="52"/>
      <c r="BY42" s="53"/>
      <c r="BZ42" s="54"/>
      <c r="CA42" s="53"/>
      <c r="CB42" s="55"/>
      <c r="CC42" s="55"/>
      <c r="CD42" s="26"/>
      <c r="CE42" s="56"/>
      <c r="CF42" s="30"/>
    </row>
    <row r="43" spans="1:87" ht="30" customHeight="1" x14ac:dyDescent="0.55000000000000004">
      <c r="AV43" s="154" t="s">
        <v>104</v>
      </c>
      <c r="AW43" s="155"/>
      <c r="AX43" s="155"/>
      <c r="AY43" s="155"/>
      <c r="AZ43" s="155"/>
      <c r="BA43" s="155"/>
      <c r="BB43" s="155"/>
      <c r="BC43" s="155"/>
      <c r="BD43" s="155"/>
      <c r="BE43" s="155"/>
      <c r="BF43" s="155"/>
      <c r="BG43" s="156"/>
      <c r="BH43" s="154" t="s">
        <v>108</v>
      </c>
      <c r="BI43" s="155"/>
      <c r="BJ43" s="155"/>
      <c r="BK43" s="155"/>
      <c r="BL43" s="155"/>
      <c r="BM43" s="155"/>
      <c r="BN43" s="155"/>
      <c r="BO43" s="155"/>
      <c r="BP43" s="155"/>
      <c r="BQ43" s="155"/>
      <c r="BR43" s="155"/>
      <c r="BS43" s="156"/>
      <c r="BZ43" s="30"/>
      <c r="CA43" s="53"/>
      <c r="CB43" s="26"/>
      <c r="CC43" s="26"/>
      <c r="CD43" s="26"/>
      <c r="CE43" s="57"/>
      <c r="CF43" s="57"/>
      <c r="CG43" s="26"/>
      <c r="CH43" s="56"/>
      <c r="CI43" s="30"/>
    </row>
    <row r="44" spans="1:87" ht="30" customHeight="1" x14ac:dyDescent="0.55000000000000004">
      <c r="AV44" s="214" t="e">
        <f>(AV38-AJ38)/AJ38</f>
        <v>#DIV/0!</v>
      </c>
      <c r="AW44" s="215"/>
      <c r="AX44" s="215"/>
      <c r="AY44" s="215"/>
      <c r="AZ44" s="215"/>
      <c r="BA44" s="215"/>
      <c r="BB44" s="215"/>
      <c r="BC44" s="215"/>
      <c r="BD44" s="215"/>
      <c r="BE44" s="215"/>
      <c r="BF44" s="215"/>
      <c r="BG44" s="216"/>
      <c r="BH44" s="217" t="e">
        <f>(BH38-AV38)/AV38</f>
        <v>#DIV/0!</v>
      </c>
      <c r="BI44" s="218"/>
      <c r="BJ44" s="218"/>
      <c r="BK44" s="218"/>
      <c r="BL44" s="218"/>
      <c r="BM44" s="218"/>
      <c r="BN44" s="218"/>
      <c r="BO44" s="218"/>
      <c r="BP44" s="218"/>
      <c r="BQ44" s="218"/>
      <c r="BR44" s="218"/>
      <c r="BS44" s="219"/>
      <c r="CB44" s="26"/>
      <c r="CC44" s="26"/>
      <c r="CD44" s="26"/>
      <c r="CE44" s="2"/>
      <c r="CF44" s="4"/>
      <c r="CG44" s="26"/>
      <c r="CH44" s="26"/>
    </row>
    <row r="45" spans="1:87" ht="22.5" customHeight="1" x14ac:dyDescent="0.55000000000000004">
      <c r="AU45" s="54"/>
      <c r="AV45" s="54"/>
      <c r="AW45" s="54"/>
      <c r="AX45" s="54"/>
      <c r="AY45" s="54"/>
      <c r="AZ45" s="54"/>
      <c r="BA45" s="54"/>
      <c r="BB45" s="54"/>
      <c r="BC45" s="54"/>
      <c r="BD45" s="54"/>
      <c r="BE45" s="54"/>
      <c r="BF45" s="54"/>
      <c r="BG45" s="54"/>
      <c r="BH45" s="54"/>
      <c r="BI45" s="54"/>
      <c r="BJ45" s="54"/>
      <c r="BK45" s="4"/>
      <c r="BL45" s="54"/>
      <c r="BM45" s="4" t="s">
        <v>11</v>
      </c>
      <c r="BN45" s="54"/>
      <c r="BO45" s="54"/>
      <c r="BP45" s="54"/>
      <c r="BY45" s="26"/>
      <c r="BZ45" s="26"/>
      <c r="CA45" s="26"/>
      <c r="CB45" s="2"/>
      <c r="CC45" s="4"/>
      <c r="CD45" s="26"/>
      <c r="CE45" s="26"/>
    </row>
    <row r="46" spans="1:87" ht="48" customHeight="1" x14ac:dyDescent="0.55000000000000004">
      <c r="AE46" s="177" t="s">
        <v>125</v>
      </c>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9"/>
      <c r="BY46" s="26"/>
      <c r="BZ46" s="26"/>
      <c r="CA46" s="164"/>
      <c r="CB46" s="164"/>
      <c r="CC46" s="164"/>
      <c r="CD46" s="26"/>
      <c r="CE46" s="26"/>
    </row>
    <row r="47" spans="1:87" ht="15" customHeight="1" x14ac:dyDescent="0.55000000000000004">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Y47" s="26"/>
      <c r="BZ47" s="26"/>
      <c r="CA47" s="77"/>
      <c r="CB47" s="77"/>
      <c r="CC47" s="77"/>
      <c r="CD47" s="26"/>
      <c r="CE47" s="26"/>
    </row>
    <row r="48" spans="1:87" s="7" customFormat="1" ht="14.25" customHeight="1" x14ac:dyDescent="0.6">
      <c r="B48" s="73"/>
      <c r="D48" s="71"/>
      <c r="J48" s="11"/>
      <c r="M48" s="72"/>
      <c r="N48" s="8"/>
      <c r="O48" s="8"/>
      <c r="P48" s="8"/>
      <c r="Q48" s="8"/>
      <c r="R48" s="8"/>
      <c r="S48" s="9"/>
      <c r="T48" s="9"/>
      <c r="U48" s="9"/>
      <c r="V48" s="9"/>
      <c r="W48" s="9"/>
      <c r="X48" s="9"/>
      <c r="Y48" s="9"/>
      <c r="Z48" s="9"/>
      <c r="AA48" s="9"/>
      <c r="AF48" s="9"/>
      <c r="AG48" s="9"/>
      <c r="AH48" s="9"/>
      <c r="AI48" s="9"/>
      <c r="BH48" s="140">
        <v>3</v>
      </c>
      <c r="BI48" s="140"/>
      <c r="BJ48" s="140"/>
      <c r="BK48" s="141" t="s">
        <v>71</v>
      </c>
      <c r="BL48" s="141"/>
      <c r="BM48" s="141"/>
      <c r="BN48" s="141"/>
      <c r="BO48" s="141"/>
      <c r="BP48" s="141"/>
      <c r="BQ48" s="141"/>
      <c r="BR48" s="141"/>
      <c r="BS48" s="141"/>
    </row>
    <row r="49" spans="1:83" s="7" customFormat="1" ht="24" customHeight="1" x14ac:dyDescent="0.6">
      <c r="E49" s="73"/>
      <c r="G49" s="71"/>
      <c r="M49" s="11"/>
      <c r="P49" s="72"/>
      <c r="Q49" s="8"/>
      <c r="R49" s="8"/>
      <c r="S49" s="8"/>
      <c r="T49" s="8"/>
      <c r="U49" s="8"/>
      <c r="V49" s="9"/>
      <c r="W49" s="9"/>
      <c r="X49" s="9"/>
      <c r="Y49" s="9"/>
      <c r="Z49" s="9"/>
      <c r="AA49" s="9"/>
      <c r="AB49" s="9"/>
      <c r="AC49" s="9"/>
      <c r="AD49" s="9"/>
      <c r="AI49" s="9"/>
      <c r="AJ49" s="9"/>
      <c r="AK49" s="9"/>
      <c r="AL49" s="9"/>
      <c r="BH49" s="140"/>
      <c r="BI49" s="140"/>
      <c r="BJ49" s="140"/>
      <c r="BK49" s="142">
        <f>表紙!$C$2</f>
        <v>0</v>
      </c>
      <c r="BL49" s="143"/>
      <c r="BM49" s="143"/>
      <c r="BN49" s="143">
        <f>表紙!$C$3</f>
        <v>0</v>
      </c>
      <c r="BO49" s="143"/>
      <c r="BP49" s="143"/>
      <c r="BQ49" s="143">
        <f>表紙!$C$4</f>
        <v>0</v>
      </c>
      <c r="BR49" s="143"/>
      <c r="BS49" s="144"/>
    </row>
    <row r="50" spans="1:83" ht="24" customHeight="1" x14ac:dyDescent="0.55000000000000004">
      <c r="BE50" s="84"/>
      <c r="BU50" s="99" t="s">
        <v>102</v>
      </c>
      <c r="BW50" s="58"/>
      <c r="BY50" s="26"/>
      <c r="BZ50" s="26"/>
      <c r="CA50" s="26"/>
      <c r="CB50" s="26"/>
      <c r="CC50" s="26"/>
      <c r="CD50" s="26"/>
      <c r="CE50" s="26"/>
    </row>
    <row r="51" spans="1:83" ht="9.75" customHeight="1" x14ac:dyDescent="0.55000000000000004">
      <c r="F51" s="59"/>
      <c r="G51" s="59"/>
      <c r="BY51" s="26"/>
      <c r="BZ51" s="26"/>
      <c r="CA51" s="26"/>
      <c r="CB51" s="26"/>
      <c r="CC51" s="26"/>
      <c r="CD51" s="26"/>
      <c r="CE51" s="26"/>
    </row>
    <row r="52" spans="1:83" ht="55.5" customHeight="1" x14ac:dyDescent="0.55000000000000004">
      <c r="B52" s="174" t="s">
        <v>41</v>
      </c>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W52" s="157"/>
      <c r="BX52" s="157"/>
      <c r="BY52" s="157"/>
      <c r="BZ52" s="157"/>
      <c r="CA52" s="157"/>
      <c r="CB52" s="157"/>
    </row>
    <row r="53" spans="1:83" ht="12.5" customHeight="1" x14ac:dyDescent="0.55000000000000004">
      <c r="B53" s="46"/>
    </row>
    <row r="54" spans="1:83" x14ac:dyDescent="0.55000000000000004">
      <c r="B54" s="22" t="s">
        <v>126</v>
      </c>
    </row>
    <row r="55" spans="1:83" x14ac:dyDescent="0.55000000000000004">
      <c r="B55" s="22" t="s">
        <v>23</v>
      </c>
    </row>
    <row r="56" spans="1:83" ht="11.5" customHeight="1" x14ac:dyDescent="0.55000000000000004"/>
    <row r="57" spans="1:83" ht="24" customHeight="1" x14ac:dyDescent="0.65">
      <c r="A57" s="30"/>
      <c r="C57" s="29"/>
      <c r="D57" s="3"/>
      <c r="E57" s="26"/>
      <c r="F57" s="43" t="s">
        <v>5</v>
      </c>
      <c r="G57" s="29"/>
      <c r="I57" s="30"/>
      <c r="J57" s="30"/>
      <c r="K57" s="3"/>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row>
    <row r="58" spans="1:83" ht="8" customHeight="1" x14ac:dyDescent="0.55000000000000004">
      <c r="B58" s="44"/>
      <c r="C58" s="29"/>
      <c r="D58" s="29"/>
    </row>
    <row r="59" spans="1:83" x14ac:dyDescent="0.55000000000000004">
      <c r="A59" s="30"/>
      <c r="B59" s="28" t="s">
        <v>33</v>
      </c>
      <c r="I59" s="30"/>
      <c r="J59" s="30"/>
    </row>
    <row r="60" spans="1:83" x14ac:dyDescent="0.55000000000000004">
      <c r="A60" s="30"/>
      <c r="B60" s="28" t="s">
        <v>26</v>
      </c>
      <c r="I60" s="30"/>
      <c r="J60" s="30"/>
    </row>
    <row r="61" spans="1:83" x14ac:dyDescent="0.55000000000000004">
      <c r="A61" s="30"/>
      <c r="B61" s="28" t="s">
        <v>25</v>
      </c>
      <c r="I61" s="30"/>
      <c r="J61" s="30"/>
    </row>
    <row r="62" spans="1:83" x14ac:dyDescent="0.55000000000000004">
      <c r="A62" s="30"/>
      <c r="B62" s="28"/>
      <c r="C62" s="113" t="s">
        <v>127</v>
      </c>
      <c r="I62" s="30"/>
      <c r="J62" s="30"/>
    </row>
    <row r="63" spans="1:83" ht="13.5" customHeight="1" x14ac:dyDescent="0.55000000000000004"/>
    <row r="64" spans="1:83" ht="24" customHeight="1" x14ac:dyDescent="0.55000000000000004">
      <c r="B64" s="93" t="s">
        <v>82</v>
      </c>
      <c r="C64" s="16"/>
      <c r="D64" s="14"/>
      <c r="E64" s="14"/>
      <c r="F64" s="14"/>
      <c r="G64" s="14"/>
      <c r="H64" s="14"/>
      <c r="I64" s="14"/>
      <c r="J64" s="14"/>
      <c r="K64" s="14"/>
      <c r="L64" s="14"/>
      <c r="M64" s="14"/>
      <c r="N64" s="14"/>
      <c r="O64" s="14"/>
      <c r="P64" s="16"/>
      <c r="Q64" s="16" t="s">
        <v>80</v>
      </c>
      <c r="R64" s="16"/>
      <c r="S64" s="15"/>
      <c r="T64" s="16"/>
      <c r="U64" s="16"/>
      <c r="V64" s="150"/>
      <c r="W64" s="150"/>
      <c r="X64" s="150"/>
      <c r="Y64" s="150"/>
      <c r="Z64" s="150"/>
      <c r="AA64" s="150"/>
      <c r="AB64" s="150"/>
      <c r="AC64" s="150"/>
      <c r="AD64" s="150"/>
      <c r="AE64" s="150"/>
      <c r="AF64" s="150"/>
      <c r="AG64" s="16"/>
      <c r="AH64" s="16"/>
      <c r="AI64" s="92" t="s">
        <v>79</v>
      </c>
      <c r="AJ64" s="154" t="s">
        <v>103</v>
      </c>
      <c r="AK64" s="155"/>
      <c r="AL64" s="155"/>
      <c r="AM64" s="155"/>
      <c r="AN64" s="155"/>
      <c r="AO64" s="155"/>
      <c r="AP64" s="155"/>
      <c r="AQ64" s="155"/>
      <c r="AR64" s="155"/>
      <c r="AS64" s="155"/>
      <c r="AT64" s="155"/>
      <c r="AU64" s="156"/>
      <c r="AV64" s="154" t="s">
        <v>104</v>
      </c>
      <c r="AW64" s="155"/>
      <c r="AX64" s="155"/>
      <c r="AY64" s="155"/>
      <c r="AZ64" s="155"/>
      <c r="BA64" s="155"/>
      <c r="BB64" s="155"/>
      <c r="BC64" s="155"/>
      <c r="BD64" s="155"/>
      <c r="BE64" s="155"/>
      <c r="BF64" s="155"/>
      <c r="BG64" s="156"/>
      <c r="BH64" s="154" t="s">
        <v>108</v>
      </c>
      <c r="BI64" s="155"/>
      <c r="BJ64" s="155"/>
      <c r="BK64" s="155"/>
      <c r="BL64" s="155"/>
      <c r="BM64" s="155"/>
      <c r="BN64" s="155"/>
      <c r="BO64" s="155"/>
      <c r="BP64" s="155"/>
      <c r="BQ64" s="155"/>
      <c r="BR64" s="155"/>
      <c r="BS64" s="156"/>
    </row>
    <row r="65" spans="1:82" ht="27" customHeight="1" x14ac:dyDescent="0.55000000000000004">
      <c r="B65" s="186" t="s">
        <v>42</v>
      </c>
      <c r="C65" s="187"/>
      <c r="D65" s="187"/>
      <c r="E65" s="187"/>
      <c r="F65" s="187"/>
      <c r="G65" s="187"/>
      <c r="H65" s="188"/>
      <c r="I65" s="183" t="s">
        <v>43</v>
      </c>
      <c r="J65" s="184"/>
      <c r="K65" s="184"/>
      <c r="L65" s="184"/>
      <c r="M65" s="184"/>
      <c r="N65" s="184"/>
      <c r="O65" s="184"/>
      <c r="P65" s="184"/>
      <c r="Q65" s="184"/>
      <c r="R65" s="184"/>
      <c r="S65" s="184"/>
      <c r="T65" s="184"/>
      <c r="U65" s="184"/>
      <c r="V65" s="184"/>
      <c r="W65" s="184"/>
      <c r="X65" s="185"/>
      <c r="Y65" s="184" t="s">
        <v>47</v>
      </c>
      <c r="Z65" s="184"/>
      <c r="AA65" s="184"/>
      <c r="AB65" s="184"/>
      <c r="AC65" s="184"/>
      <c r="AD65" s="184"/>
      <c r="AE65" s="184"/>
      <c r="AF65" s="184"/>
      <c r="AG65" s="184"/>
      <c r="AH65" s="184"/>
      <c r="AI65" s="185"/>
      <c r="AJ65" s="151"/>
      <c r="AK65" s="152"/>
      <c r="AL65" s="152"/>
      <c r="AM65" s="152"/>
      <c r="AN65" s="152"/>
      <c r="AO65" s="152"/>
      <c r="AP65" s="152"/>
      <c r="AQ65" s="152"/>
      <c r="AR65" s="152"/>
      <c r="AS65" s="152"/>
      <c r="AT65" s="152"/>
      <c r="AU65" s="153"/>
      <c r="AV65" s="151"/>
      <c r="AW65" s="152"/>
      <c r="AX65" s="152"/>
      <c r="AY65" s="152"/>
      <c r="AZ65" s="152"/>
      <c r="BA65" s="152"/>
      <c r="BB65" s="152"/>
      <c r="BC65" s="152"/>
      <c r="BD65" s="152"/>
      <c r="BE65" s="152"/>
      <c r="BF65" s="152"/>
      <c r="BG65" s="153"/>
      <c r="BH65" s="151"/>
      <c r="BI65" s="152"/>
      <c r="BJ65" s="152"/>
      <c r="BK65" s="152"/>
      <c r="BL65" s="152"/>
      <c r="BM65" s="152"/>
      <c r="BN65" s="152"/>
      <c r="BO65" s="152"/>
      <c r="BP65" s="152"/>
      <c r="BQ65" s="152"/>
      <c r="BR65" s="152"/>
      <c r="BS65" s="153"/>
      <c r="BV65" s="26"/>
      <c r="BW65" s="26"/>
      <c r="BX65" s="26"/>
      <c r="BY65" s="26"/>
      <c r="BZ65" s="26"/>
      <c r="CA65" s="26"/>
      <c r="CB65" s="26"/>
      <c r="CC65" s="26"/>
      <c r="CD65" s="26"/>
    </row>
    <row r="66" spans="1:82" ht="27" customHeight="1" x14ac:dyDescent="0.55000000000000004">
      <c r="B66" s="189"/>
      <c r="C66" s="190"/>
      <c r="D66" s="190"/>
      <c r="E66" s="190"/>
      <c r="F66" s="190"/>
      <c r="G66" s="190"/>
      <c r="H66" s="191"/>
      <c r="I66" s="183" t="s">
        <v>44</v>
      </c>
      <c r="J66" s="184"/>
      <c r="K66" s="184"/>
      <c r="L66" s="184"/>
      <c r="M66" s="184"/>
      <c r="N66" s="184"/>
      <c r="O66" s="184"/>
      <c r="P66" s="184"/>
      <c r="Q66" s="184"/>
      <c r="R66" s="184"/>
      <c r="S66" s="184"/>
      <c r="T66" s="184"/>
      <c r="U66" s="184"/>
      <c r="V66" s="184"/>
      <c r="W66" s="184"/>
      <c r="X66" s="185"/>
      <c r="Y66" s="184" t="s">
        <v>48</v>
      </c>
      <c r="Z66" s="184"/>
      <c r="AA66" s="184"/>
      <c r="AB66" s="184"/>
      <c r="AC66" s="184"/>
      <c r="AD66" s="184"/>
      <c r="AE66" s="184"/>
      <c r="AF66" s="184"/>
      <c r="AG66" s="184"/>
      <c r="AH66" s="184"/>
      <c r="AI66" s="185"/>
      <c r="AJ66" s="151"/>
      <c r="AK66" s="152"/>
      <c r="AL66" s="152"/>
      <c r="AM66" s="152"/>
      <c r="AN66" s="152"/>
      <c r="AO66" s="152"/>
      <c r="AP66" s="152"/>
      <c r="AQ66" s="152"/>
      <c r="AR66" s="152"/>
      <c r="AS66" s="152"/>
      <c r="AT66" s="152"/>
      <c r="AU66" s="153"/>
      <c r="AV66" s="151"/>
      <c r="AW66" s="152"/>
      <c r="AX66" s="152"/>
      <c r="AY66" s="152"/>
      <c r="AZ66" s="152"/>
      <c r="BA66" s="152"/>
      <c r="BB66" s="152"/>
      <c r="BC66" s="152"/>
      <c r="BD66" s="152"/>
      <c r="BE66" s="152"/>
      <c r="BF66" s="152"/>
      <c r="BG66" s="153"/>
      <c r="BH66" s="151"/>
      <c r="BI66" s="152"/>
      <c r="BJ66" s="152"/>
      <c r="BK66" s="152"/>
      <c r="BL66" s="152"/>
      <c r="BM66" s="152"/>
      <c r="BN66" s="152"/>
      <c r="BO66" s="152"/>
      <c r="BP66" s="152"/>
      <c r="BQ66" s="152"/>
      <c r="BR66" s="152"/>
      <c r="BS66" s="153"/>
      <c r="BV66" s="26"/>
      <c r="BW66" s="158"/>
      <c r="BX66" s="159"/>
      <c r="BY66" s="159"/>
      <c r="BZ66" s="55"/>
      <c r="CA66" s="55"/>
      <c r="CB66" s="55"/>
      <c r="CC66" s="26"/>
      <c r="CD66" s="26"/>
    </row>
    <row r="67" spans="1:82" ht="27" customHeight="1" x14ac:dyDescent="0.55000000000000004">
      <c r="B67" s="189"/>
      <c r="C67" s="190"/>
      <c r="D67" s="190"/>
      <c r="E67" s="190"/>
      <c r="F67" s="190"/>
      <c r="G67" s="190"/>
      <c r="H67" s="191"/>
      <c r="I67" s="183" t="s">
        <v>45</v>
      </c>
      <c r="J67" s="184"/>
      <c r="K67" s="184"/>
      <c r="L67" s="184"/>
      <c r="M67" s="184"/>
      <c r="N67" s="184"/>
      <c r="O67" s="184"/>
      <c r="P67" s="184"/>
      <c r="Q67" s="184"/>
      <c r="R67" s="184"/>
      <c r="S67" s="184"/>
      <c r="T67" s="184"/>
      <c r="U67" s="184"/>
      <c r="V67" s="184"/>
      <c r="W67" s="184"/>
      <c r="X67" s="185"/>
      <c r="Y67" s="184" t="s">
        <v>49</v>
      </c>
      <c r="Z67" s="184"/>
      <c r="AA67" s="184"/>
      <c r="AB67" s="184"/>
      <c r="AC67" s="184"/>
      <c r="AD67" s="184"/>
      <c r="AE67" s="184"/>
      <c r="AF67" s="184"/>
      <c r="AG67" s="184"/>
      <c r="AH67" s="184"/>
      <c r="AI67" s="185"/>
      <c r="AJ67" s="151"/>
      <c r="AK67" s="152"/>
      <c r="AL67" s="152"/>
      <c r="AM67" s="152"/>
      <c r="AN67" s="152"/>
      <c r="AO67" s="152"/>
      <c r="AP67" s="152"/>
      <c r="AQ67" s="152"/>
      <c r="AR67" s="152"/>
      <c r="AS67" s="152"/>
      <c r="AT67" s="152"/>
      <c r="AU67" s="153"/>
      <c r="AV67" s="151"/>
      <c r="AW67" s="152"/>
      <c r="AX67" s="152"/>
      <c r="AY67" s="152"/>
      <c r="AZ67" s="152"/>
      <c r="BA67" s="152"/>
      <c r="BB67" s="152"/>
      <c r="BC67" s="152"/>
      <c r="BD67" s="152"/>
      <c r="BE67" s="152"/>
      <c r="BF67" s="152"/>
      <c r="BG67" s="153"/>
      <c r="BH67" s="151"/>
      <c r="BI67" s="152"/>
      <c r="BJ67" s="152"/>
      <c r="BK67" s="152"/>
      <c r="BL67" s="152"/>
      <c r="BM67" s="152"/>
      <c r="BN67" s="152"/>
      <c r="BO67" s="152"/>
      <c r="BP67" s="152"/>
      <c r="BQ67" s="152"/>
      <c r="BR67" s="152"/>
      <c r="BS67" s="153"/>
      <c r="BV67" s="26"/>
      <c r="BW67" s="160"/>
      <c r="BX67" s="60"/>
      <c r="BY67" s="60"/>
      <c r="BZ67" s="17"/>
      <c r="CA67" s="17"/>
      <c r="CB67" s="17"/>
      <c r="CC67" s="26"/>
      <c r="CD67" s="26"/>
    </row>
    <row r="68" spans="1:82" ht="27" customHeight="1" x14ac:dyDescent="0.55000000000000004">
      <c r="B68" s="189"/>
      <c r="C68" s="190"/>
      <c r="D68" s="190"/>
      <c r="E68" s="190"/>
      <c r="F68" s="190"/>
      <c r="G68" s="190"/>
      <c r="H68" s="191"/>
      <c r="I68" s="183" t="s">
        <v>118</v>
      </c>
      <c r="J68" s="184"/>
      <c r="K68" s="184"/>
      <c r="L68" s="184"/>
      <c r="M68" s="184"/>
      <c r="N68" s="184"/>
      <c r="O68" s="184"/>
      <c r="P68" s="184"/>
      <c r="Q68" s="184"/>
      <c r="R68" s="184"/>
      <c r="S68" s="184"/>
      <c r="T68" s="184"/>
      <c r="U68" s="184"/>
      <c r="V68" s="184"/>
      <c r="W68" s="184"/>
      <c r="X68" s="185"/>
      <c r="Y68" s="184" t="s">
        <v>50</v>
      </c>
      <c r="Z68" s="184"/>
      <c r="AA68" s="184"/>
      <c r="AB68" s="184"/>
      <c r="AC68" s="184"/>
      <c r="AD68" s="184"/>
      <c r="AE68" s="184"/>
      <c r="AF68" s="184"/>
      <c r="AG68" s="184"/>
      <c r="AH68" s="184"/>
      <c r="AI68" s="185"/>
      <c r="AJ68" s="151"/>
      <c r="AK68" s="152"/>
      <c r="AL68" s="152"/>
      <c r="AM68" s="152"/>
      <c r="AN68" s="152"/>
      <c r="AO68" s="152"/>
      <c r="AP68" s="152"/>
      <c r="AQ68" s="152"/>
      <c r="AR68" s="152"/>
      <c r="AS68" s="152"/>
      <c r="AT68" s="152"/>
      <c r="AU68" s="153"/>
      <c r="AV68" s="151"/>
      <c r="AW68" s="152"/>
      <c r="AX68" s="152"/>
      <c r="AY68" s="152"/>
      <c r="AZ68" s="152"/>
      <c r="BA68" s="152"/>
      <c r="BB68" s="152"/>
      <c r="BC68" s="152"/>
      <c r="BD68" s="152"/>
      <c r="BE68" s="152"/>
      <c r="BF68" s="152"/>
      <c r="BG68" s="153"/>
      <c r="BH68" s="151"/>
      <c r="BI68" s="152"/>
      <c r="BJ68" s="152"/>
      <c r="BK68" s="152"/>
      <c r="BL68" s="152"/>
      <c r="BM68" s="152"/>
      <c r="BN68" s="152"/>
      <c r="BO68" s="152"/>
      <c r="BP68" s="152"/>
      <c r="BQ68" s="152"/>
      <c r="BR68" s="152"/>
      <c r="BS68" s="153"/>
      <c r="BV68" s="26"/>
      <c r="BW68" s="161"/>
      <c r="BX68" s="60"/>
      <c r="BY68" s="60"/>
      <c r="BZ68" s="17"/>
      <c r="CA68" s="17"/>
      <c r="CB68" s="17"/>
      <c r="CC68" s="26"/>
      <c r="CD68" s="26"/>
    </row>
    <row r="69" spans="1:82" ht="27" customHeight="1" x14ac:dyDescent="0.55000000000000004">
      <c r="B69" s="192"/>
      <c r="C69" s="193"/>
      <c r="D69" s="193"/>
      <c r="E69" s="193"/>
      <c r="F69" s="193"/>
      <c r="G69" s="193"/>
      <c r="H69" s="194"/>
      <c r="I69" s="183" t="s">
        <v>46</v>
      </c>
      <c r="J69" s="184"/>
      <c r="K69" s="184"/>
      <c r="L69" s="184"/>
      <c r="M69" s="184"/>
      <c r="N69" s="184"/>
      <c r="O69" s="184"/>
      <c r="P69" s="184"/>
      <c r="Q69" s="184"/>
      <c r="R69" s="184"/>
      <c r="S69" s="184"/>
      <c r="T69" s="184"/>
      <c r="U69" s="184"/>
      <c r="V69" s="184"/>
      <c r="W69" s="184"/>
      <c r="X69" s="185"/>
      <c r="Y69" s="184" t="s">
        <v>51</v>
      </c>
      <c r="Z69" s="184"/>
      <c r="AA69" s="184"/>
      <c r="AB69" s="184"/>
      <c r="AC69" s="184"/>
      <c r="AD69" s="184"/>
      <c r="AE69" s="184"/>
      <c r="AF69" s="184"/>
      <c r="AG69" s="184"/>
      <c r="AH69" s="184"/>
      <c r="AI69" s="185"/>
      <c r="AJ69" s="151"/>
      <c r="AK69" s="152"/>
      <c r="AL69" s="152"/>
      <c r="AM69" s="152"/>
      <c r="AN69" s="152"/>
      <c r="AO69" s="152"/>
      <c r="AP69" s="152"/>
      <c r="AQ69" s="152"/>
      <c r="AR69" s="152"/>
      <c r="AS69" s="152"/>
      <c r="AT69" s="152"/>
      <c r="AU69" s="153"/>
      <c r="AV69" s="151"/>
      <c r="AW69" s="152"/>
      <c r="AX69" s="152"/>
      <c r="AY69" s="152"/>
      <c r="AZ69" s="152"/>
      <c r="BA69" s="152"/>
      <c r="BB69" s="152"/>
      <c r="BC69" s="152"/>
      <c r="BD69" s="152"/>
      <c r="BE69" s="152"/>
      <c r="BF69" s="152"/>
      <c r="BG69" s="153"/>
      <c r="BH69" s="151"/>
      <c r="BI69" s="152"/>
      <c r="BJ69" s="152"/>
      <c r="BK69" s="152"/>
      <c r="BL69" s="152"/>
      <c r="BM69" s="152"/>
      <c r="BN69" s="152"/>
      <c r="BO69" s="152"/>
      <c r="BP69" s="152"/>
      <c r="BQ69" s="152"/>
      <c r="BR69" s="152"/>
      <c r="BS69" s="153"/>
      <c r="BV69" s="26"/>
      <c r="BW69" s="161"/>
      <c r="BX69" s="60"/>
      <c r="BY69" s="60"/>
      <c r="BZ69" s="17"/>
      <c r="CA69" s="17"/>
      <c r="CB69" s="17"/>
      <c r="CC69" s="26"/>
      <c r="CD69" s="26"/>
    </row>
    <row r="70" spans="1:82" ht="15" customHeight="1" x14ac:dyDescent="0.55000000000000004">
      <c r="BV70" s="26"/>
      <c r="BW70" s="161"/>
      <c r="BX70" s="60"/>
      <c r="BY70" s="60"/>
      <c r="BZ70" s="17"/>
      <c r="CA70" s="17"/>
      <c r="CB70" s="17"/>
      <c r="CC70" s="26"/>
      <c r="CD70" s="26"/>
    </row>
    <row r="71" spans="1:82" ht="24" customHeight="1" x14ac:dyDescent="0.55000000000000004">
      <c r="A71" s="26"/>
      <c r="B71" s="93" t="s">
        <v>81</v>
      </c>
      <c r="C71" s="16"/>
      <c r="D71" s="14"/>
      <c r="E71" s="14"/>
      <c r="F71" s="14"/>
      <c r="G71" s="14"/>
      <c r="H71" s="14"/>
      <c r="I71" s="14"/>
      <c r="J71" s="14"/>
      <c r="K71" s="14"/>
      <c r="L71" s="14"/>
      <c r="M71" s="14"/>
      <c r="N71" s="14"/>
      <c r="O71" s="14"/>
      <c r="P71" s="15"/>
      <c r="Q71" s="16" t="s">
        <v>80</v>
      </c>
      <c r="R71" s="16"/>
      <c r="S71" s="89"/>
      <c r="T71" s="16"/>
      <c r="U71" s="16"/>
      <c r="V71" s="150"/>
      <c r="W71" s="150"/>
      <c r="X71" s="150"/>
      <c r="Y71" s="150"/>
      <c r="Z71" s="150"/>
      <c r="AA71" s="150"/>
      <c r="AB71" s="150"/>
      <c r="AC71" s="150"/>
      <c r="AD71" s="150"/>
      <c r="AE71" s="150"/>
      <c r="AF71" s="150"/>
      <c r="AG71" s="16"/>
      <c r="AH71" s="16"/>
      <c r="AI71" s="92" t="s">
        <v>79</v>
      </c>
      <c r="AJ71" s="154" t="s">
        <v>103</v>
      </c>
      <c r="AK71" s="155"/>
      <c r="AL71" s="155"/>
      <c r="AM71" s="155"/>
      <c r="AN71" s="155"/>
      <c r="AO71" s="155"/>
      <c r="AP71" s="155"/>
      <c r="AQ71" s="155"/>
      <c r="AR71" s="155"/>
      <c r="AS71" s="155"/>
      <c r="AT71" s="155"/>
      <c r="AU71" s="156"/>
      <c r="AV71" s="154" t="s">
        <v>104</v>
      </c>
      <c r="AW71" s="155"/>
      <c r="AX71" s="155"/>
      <c r="AY71" s="155"/>
      <c r="AZ71" s="155"/>
      <c r="BA71" s="155"/>
      <c r="BB71" s="155"/>
      <c r="BC71" s="155"/>
      <c r="BD71" s="155"/>
      <c r="BE71" s="155"/>
      <c r="BF71" s="155"/>
      <c r="BG71" s="156"/>
      <c r="BH71" s="154" t="s">
        <v>108</v>
      </c>
      <c r="BI71" s="155"/>
      <c r="BJ71" s="155"/>
      <c r="BK71" s="155"/>
      <c r="BL71" s="155"/>
      <c r="BM71" s="155"/>
      <c r="BN71" s="155"/>
      <c r="BO71" s="155"/>
      <c r="BP71" s="155"/>
      <c r="BQ71" s="155"/>
      <c r="BR71" s="155"/>
      <c r="BS71" s="156"/>
      <c r="BV71" s="26"/>
      <c r="BW71" s="161"/>
      <c r="BX71" s="60"/>
      <c r="BY71" s="60"/>
      <c r="BZ71" s="17"/>
      <c r="CA71" s="17"/>
      <c r="CB71" s="17"/>
      <c r="CC71" s="26"/>
      <c r="CD71" s="26"/>
    </row>
    <row r="72" spans="1:82" ht="27" customHeight="1" x14ac:dyDescent="0.55000000000000004">
      <c r="A72" s="26"/>
      <c r="B72" s="186" t="s">
        <v>42</v>
      </c>
      <c r="C72" s="187"/>
      <c r="D72" s="187"/>
      <c r="E72" s="187"/>
      <c r="F72" s="187"/>
      <c r="G72" s="187"/>
      <c r="H72" s="188"/>
      <c r="I72" s="183" t="s">
        <v>43</v>
      </c>
      <c r="J72" s="184"/>
      <c r="K72" s="184"/>
      <c r="L72" s="184"/>
      <c r="M72" s="184"/>
      <c r="N72" s="184"/>
      <c r="O72" s="184"/>
      <c r="P72" s="184"/>
      <c r="Q72" s="184"/>
      <c r="R72" s="184"/>
      <c r="S72" s="184"/>
      <c r="T72" s="184"/>
      <c r="U72" s="184"/>
      <c r="V72" s="184"/>
      <c r="W72" s="184"/>
      <c r="X72" s="185"/>
      <c r="Y72" s="184" t="s">
        <v>47</v>
      </c>
      <c r="Z72" s="184"/>
      <c r="AA72" s="184"/>
      <c r="AB72" s="184"/>
      <c r="AC72" s="184"/>
      <c r="AD72" s="184"/>
      <c r="AE72" s="184"/>
      <c r="AF72" s="184"/>
      <c r="AG72" s="184"/>
      <c r="AH72" s="184"/>
      <c r="AI72" s="185"/>
      <c r="AJ72" s="151"/>
      <c r="AK72" s="152"/>
      <c r="AL72" s="152"/>
      <c r="AM72" s="152"/>
      <c r="AN72" s="152"/>
      <c r="AO72" s="152"/>
      <c r="AP72" s="152"/>
      <c r="AQ72" s="152"/>
      <c r="AR72" s="152"/>
      <c r="AS72" s="152"/>
      <c r="AT72" s="152"/>
      <c r="AU72" s="153"/>
      <c r="AV72" s="151"/>
      <c r="AW72" s="152"/>
      <c r="AX72" s="152"/>
      <c r="AY72" s="152"/>
      <c r="AZ72" s="152"/>
      <c r="BA72" s="152"/>
      <c r="BB72" s="152"/>
      <c r="BC72" s="152"/>
      <c r="BD72" s="152"/>
      <c r="BE72" s="152"/>
      <c r="BF72" s="152"/>
      <c r="BG72" s="153"/>
      <c r="BH72" s="151"/>
      <c r="BI72" s="152"/>
      <c r="BJ72" s="152"/>
      <c r="BK72" s="152"/>
      <c r="BL72" s="152"/>
      <c r="BM72" s="152"/>
      <c r="BN72" s="152"/>
      <c r="BO72" s="152"/>
      <c r="BP72" s="152"/>
      <c r="BQ72" s="152"/>
      <c r="BR72" s="152"/>
      <c r="BS72" s="153"/>
      <c r="BV72" s="26"/>
      <c r="BW72" s="26"/>
      <c r="BX72" s="26"/>
      <c r="BY72" s="26"/>
      <c r="BZ72" s="26"/>
      <c r="CA72" s="26"/>
      <c r="CB72" s="26"/>
      <c r="CC72" s="26"/>
      <c r="CD72" s="26"/>
    </row>
    <row r="73" spans="1:82" ht="27" customHeight="1" x14ac:dyDescent="0.55000000000000004">
      <c r="A73" s="26"/>
      <c r="B73" s="189"/>
      <c r="C73" s="190"/>
      <c r="D73" s="190"/>
      <c r="E73" s="190"/>
      <c r="F73" s="190"/>
      <c r="G73" s="190"/>
      <c r="H73" s="191"/>
      <c r="I73" s="183" t="s">
        <v>44</v>
      </c>
      <c r="J73" s="184"/>
      <c r="K73" s="184"/>
      <c r="L73" s="184"/>
      <c r="M73" s="184"/>
      <c r="N73" s="184"/>
      <c r="O73" s="184"/>
      <c r="P73" s="184"/>
      <c r="Q73" s="184"/>
      <c r="R73" s="184"/>
      <c r="S73" s="184"/>
      <c r="T73" s="184"/>
      <c r="U73" s="184"/>
      <c r="V73" s="184"/>
      <c r="W73" s="184"/>
      <c r="X73" s="185"/>
      <c r="Y73" s="184" t="s">
        <v>48</v>
      </c>
      <c r="Z73" s="184"/>
      <c r="AA73" s="184"/>
      <c r="AB73" s="184"/>
      <c r="AC73" s="184"/>
      <c r="AD73" s="184"/>
      <c r="AE73" s="184"/>
      <c r="AF73" s="184"/>
      <c r="AG73" s="184"/>
      <c r="AH73" s="184"/>
      <c r="AI73" s="185"/>
      <c r="AJ73" s="151"/>
      <c r="AK73" s="152"/>
      <c r="AL73" s="152"/>
      <c r="AM73" s="152"/>
      <c r="AN73" s="152"/>
      <c r="AO73" s="152"/>
      <c r="AP73" s="152"/>
      <c r="AQ73" s="152"/>
      <c r="AR73" s="152"/>
      <c r="AS73" s="152"/>
      <c r="AT73" s="152"/>
      <c r="AU73" s="153"/>
      <c r="AV73" s="151"/>
      <c r="AW73" s="152"/>
      <c r="AX73" s="152"/>
      <c r="AY73" s="152"/>
      <c r="AZ73" s="152"/>
      <c r="BA73" s="152"/>
      <c r="BB73" s="152"/>
      <c r="BC73" s="152"/>
      <c r="BD73" s="152"/>
      <c r="BE73" s="152"/>
      <c r="BF73" s="152"/>
      <c r="BG73" s="153"/>
      <c r="BH73" s="151"/>
      <c r="BI73" s="152"/>
      <c r="BJ73" s="152"/>
      <c r="BK73" s="152"/>
      <c r="BL73" s="152"/>
      <c r="BM73" s="152"/>
      <c r="BN73" s="152"/>
      <c r="BO73" s="152"/>
      <c r="BP73" s="152"/>
      <c r="BQ73" s="152"/>
      <c r="BR73" s="152"/>
      <c r="BS73" s="153"/>
      <c r="BV73" s="26"/>
      <c r="BW73" s="158"/>
      <c r="BX73" s="159"/>
      <c r="BY73" s="159"/>
      <c r="BZ73" s="26"/>
      <c r="CA73" s="26"/>
      <c r="CB73" s="26"/>
      <c r="CC73" s="26"/>
      <c r="CD73" s="26"/>
    </row>
    <row r="74" spans="1:82" ht="27" customHeight="1" x14ac:dyDescent="0.55000000000000004">
      <c r="A74" s="26"/>
      <c r="B74" s="189"/>
      <c r="C74" s="190"/>
      <c r="D74" s="190"/>
      <c r="E74" s="190"/>
      <c r="F74" s="190"/>
      <c r="G74" s="190"/>
      <c r="H74" s="191"/>
      <c r="I74" s="183" t="s">
        <v>45</v>
      </c>
      <c r="J74" s="184"/>
      <c r="K74" s="184"/>
      <c r="L74" s="184"/>
      <c r="M74" s="184"/>
      <c r="N74" s="184"/>
      <c r="O74" s="184"/>
      <c r="P74" s="184"/>
      <c r="Q74" s="184"/>
      <c r="R74" s="184"/>
      <c r="S74" s="184"/>
      <c r="T74" s="184"/>
      <c r="U74" s="184"/>
      <c r="V74" s="184"/>
      <c r="W74" s="184"/>
      <c r="X74" s="185"/>
      <c r="Y74" s="184" t="s">
        <v>49</v>
      </c>
      <c r="Z74" s="184"/>
      <c r="AA74" s="184"/>
      <c r="AB74" s="184"/>
      <c r="AC74" s="184"/>
      <c r="AD74" s="184"/>
      <c r="AE74" s="184"/>
      <c r="AF74" s="184"/>
      <c r="AG74" s="184"/>
      <c r="AH74" s="184"/>
      <c r="AI74" s="185"/>
      <c r="AJ74" s="151"/>
      <c r="AK74" s="152"/>
      <c r="AL74" s="152"/>
      <c r="AM74" s="152"/>
      <c r="AN74" s="152"/>
      <c r="AO74" s="152"/>
      <c r="AP74" s="152"/>
      <c r="AQ74" s="152"/>
      <c r="AR74" s="152"/>
      <c r="AS74" s="152"/>
      <c r="AT74" s="152"/>
      <c r="AU74" s="153"/>
      <c r="AV74" s="151"/>
      <c r="AW74" s="152"/>
      <c r="AX74" s="152"/>
      <c r="AY74" s="152"/>
      <c r="AZ74" s="152"/>
      <c r="BA74" s="152"/>
      <c r="BB74" s="152"/>
      <c r="BC74" s="152"/>
      <c r="BD74" s="152"/>
      <c r="BE74" s="152"/>
      <c r="BF74" s="152"/>
      <c r="BG74" s="153"/>
      <c r="BH74" s="151"/>
      <c r="BI74" s="152"/>
      <c r="BJ74" s="152"/>
      <c r="BK74" s="152"/>
      <c r="BL74" s="152"/>
      <c r="BM74" s="152"/>
      <c r="BN74" s="152"/>
      <c r="BO74" s="152"/>
      <c r="BP74" s="152"/>
      <c r="BQ74" s="152"/>
      <c r="BR74" s="152"/>
      <c r="BS74" s="153"/>
      <c r="BV74" s="26"/>
      <c r="BW74" s="160"/>
      <c r="BX74" s="60"/>
      <c r="BY74" s="60"/>
      <c r="BZ74" s="26"/>
      <c r="CA74" s="26"/>
      <c r="CB74" s="26"/>
      <c r="CC74" s="26"/>
      <c r="CD74" s="26"/>
    </row>
    <row r="75" spans="1:82" ht="27" customHeight="1" x14ac:dyDescent="0.55000000000000004">
      <c r="A75" s="26"/>
      <c r="B75" s="189"/>
      <c r="C75" s="190"/>
      <c r="D75" s="190"/>
      <c r="E75" s="190"/>
      <c r="F75" s="190"/>
      <c r="G75" s="190"/>
      <c r="H75" s="191"/>
      <c r="I75" s="183" t="s">
        <v>118</v>
      </c>
      <c r="J75" s="184"/>
      <c r="K75" s="184"/>
      <c r="L75" s="184"/>
      <c r="M75" s="184"/>
      <c r="N75" s="184"/>
      <c r="O75" s="184"/>
      <c r="P75" s="184"/>
      <c r="Q75" s="184"/>
      <c r="R75" s="184"/>
      <c r="S75" s="184"/>
      <c r="T75" s="184"/>
      <c r="U75" s="184"/>
      <c r="V75" s="184"/>
      <c r="W75" s="184"/>
      <c r="X75" s="185"/>
      <c r="Y75" s="184" t="s">
        <v>50</v>
      </c>
      <c r="Z75" s="184"/>
      <c r="AA75" s="184"/>
      <c r="AB75" s="184"/>
      <c r="AC75" s="184"/>
      <c r="AD75" s="184"/>
      <c r="AE75" s="184"/>
      <c r="AF75" s="184"/>
      <c r="AG75" s="184"/>
      <c r="AH75" s="184"/>
      <c r="AI75" s="185"/>
      <c r="AJ75" s="151"/>
      <c r="AK75" s="152"/>
      <c r="AL75" s="152"/>
      <c r="AM75" s="152"/>
      <c r="AN75" s="152"/>
      <c r="AO75" s="152"/>
      <c r="AP75" s="152"/>
      <c r="AQ75" s="152"/>
      <c r="AR75" s="152"/>
      <c r="AS75" s="152"/>
      <c r="AT75" s="152"/>
      <c r="AU75" s="153"/>
      <c r="AV75" s="151"/>
      <c r="AW75" s="152"/>
      <c r="AX75" s="152"/>
      <c r="AY75" s="152"/>
      <c r="AZ75" s="152"/>
      <c r="BA75" s="152"/>
      <c r="BB75" s="152"/>
      <c r="BC75" s="152"/>
      <c r="BD75" s="152"/>
      <c r="BE75" s="152"/>
      <c r="BF75" s="152"/>
      <c r="BG75" s="153"/>
      <c r="BH75" s="151"/>
      <c r="BI75" s="152"/>
      <c r="BJ75" s="152"/>
      <c r="BK75" s="152"/>
      <c r="BL75" s="152"/>
      <c r="BM75" s="152"/>
      <c r="BN75" s="152"/>
      <c r="BO75" s="152"/>
      <c r="BP75" s="152"/>
      <c r="BQ75" s="152"/>
      <c r="BR75" s="152"/>
      <c r="BS75" s="153"/>
      <c r="BV75" s="26"/>
      <c r="BW75" s="161"/>
      <c r="BX75" s="60"/>
      <c r="BY75" s="60"/>
      <c r="BZ75" s="26"/>
      <c r="CA75" s="26"/>
      <c r="CB75" s="26"/>
      <c r="CC75" s="26"/>
      <c r="CD75" s="26"/>
    </row>
    <row r="76" spans="1:82" ht="27" customHeight="1" x14ac:dyDescent="0.55000000000000004">
      <c r="A76" s="26"/>
      <c r="B76" s="192"/>
      <c r="C76" s="193"/>
      <c r="D76" s="193"/>
      <c r="E76" s="193"/>
      <c r="F76" s="193"/>
      <c r="G76" s="193"/>
      <c r="H76" s="194"/>
      <c r="I76" s="183" t="s">
        <v>46</v>
      </c>
      <c r="J76" s="184"/>
      <c r="K76" s="184"/>
      <c r="L76" s="184"/>
      <c r="M76" s="184"/>
      <c r="N76" s="184"/>
      <c r="O76" s="184"/>
      <c r="P76" s="184"/>
      <c r="Q76" s="184"/>
      <c r="R76" s="184"/>
      <c r="S76" s="184"/>
      <c r="T76" s="184"/>
      <c r="U76" s="184"/>
      <c r="V76" s="184"/>
      <c r="W76" s="184"/>
      <c r="X76" s="185"/>
      <c r="Y76" s="184" t="s">
        <v>51</v>
      </c>
      <c r="Z76" s="184"/>
      <c r="AA76" s="184"/>
      <c r="AB76" s="184"/>
      <c r="AC76" s="184"/>
      <c r="AD76" s="184"/>
      <c r="AE76" s="184"/>
      <c r="AF76" s="184"/>
      <c r="AG76" s="184"/>
      <c r="AH76" s="184"/>
      <c r="AI76" s="185"/>
      <c r="AJ76" s="151"/>
      <c r="AK76" s="152"/>
      <c r="AL76" s="152"/>
      <c r="AM76" s="152"/>
      <c r="AN76" s="152"/>
      <c r="AO76" s="152"/>
      <c r="AP76" s="152"/>
      <c r="AQ76" s="152"/>
      <c r="AR76" s="152"/>
      <c r="AS76" s="152"/>
      <c r="AT76" s="152"/>
      <c r="AU76" s="153"/>
      <c r="AV76" s="151"/>
      <c r="AW76" s="152"/>
      <c r="AX76" s="152"/>
      <c r="AY76" s="152"/>
      <c r="AZ76" s="152"/>
      <c r="BA76" s="152"/>
      <c r="BB76" s="152"/>
      <c r="BC76" s="152"/>
      <c r="BD76" s="152"/>
      <c r="BE76" s="152"/>
      <c r="BF76" s="152"/>
      <c r="BG76" s="153"/>
      <c r="BH76" s="151"/>
      <c r="BI76" s="152"/>
      <c r="BJ76" s="152"/>
      <c r="BK76" s="152"/>
      <c r="BL76" s="152"/>
      <c r="BM76" s="152"/>
      <c r="BN76" s="152"/>
      <c r="BO76" s="152"/>
      <c r="BP76" s="152"/>
      <c r="BQ76" s="152"/>
      <c r="BR76" s="152"/>
      <c r="BS76" s="153"/>
      <c r="BV76" s="26"/>
      <c r="BW76" s="161"/>
      <c r="BX76" s="60"/>
      <c r="BY76" s="60"/>
      <c r="BZ76" s="26"/>
      <c r="CA76" s="26"/>
      <c r="CB76" s="26"/>
      <c r="CC76" s="26"/>
      <c r="CD76" s="26"/>
    </row>
    <row r="77" spans="1:82" ht="15" customHeight="1" x14ac:dyDescent="0.55000000000000004">
      <c r="A77" s="26"/>
      <c r="B77" s="26"/>
      <c r="C77" s="26"/>
      <c r="D77" s="26"/>
      <c r="E77" s="17"/>
      <c r="F77" s="17"/>
      <c r="G77" s="17"/>
      <c r="H77" s="26"/>
      <c r="I77" s="26"/>
      <c r="J77" s="26"/>
      <c r="K77" s="26"/>
      <c r="L77" s="26"/>
      <c r="M77" s="26"/>
      <c r="N77" s="26"/>
      <c r="O77" s="26"/>
      <c r="P77" s="26"/>
      <c r="Q77" s="26"/>
      <c r="R77" s="26"/>
      <c r="S77" s="26"/>
      <c r="T77" s="26"/>
      <c r="U77" s="26"/>
      <c r="V77" s="26"/>
      <c r="W77" s="26"/>
      <c r="X77" s="26"/>
      <c r="Y77" s="26"/>
      <c r="Z77" s="26"/>
      <c r="AA77" s="26"/>
      <c r="AB77" s="26"/>
      <c r="AC77" s="26"/>
      <c r="BV77" s="26"/>
      <c r="BW77" s="161"/>
      <c r="BX77" s="60"/>
      <c r="BY77" s="60"/>
      <c r="BZ77" s="26"/>
      <c r="CA77" s="26"/>
      <c r="CB77" s="26"/>
      <c r="CC77" s="26"/>
      <c r="CD77" s="26"/>
    </row>
    <row r="78" spans="1:82" ht="24" customHeight="1" x14ac:dyDescent="0.55000000000000004">
      <c r="A78" s="26"/>
      <c r="B78" s="93" t="s">
        <v>83</v>
      </c>
      <c r="C78" s="16"/>
      <c r="D78" s="14"/>
      <c r="E78" s="14"/>
      <c r="F78" s="14"/>
      <c r="G78" s="14"/>
      <c r="H78" s="14"/>
      <c r="I78" s="14"/>
      <c r="J78" s="14"/>
      <c r="K78" s="14"/>
      <c r="L78" s="14"/>
      <c r="M78" s="14"/>
      <c r="N78" s="14"/>
      <c r="O78" s="14"/>
      <c r="P78" s="16"/>
      <c r="Q78" s="16" t="s">
        <v>80</v>
      </c>
      <c r="R78" s="16"/>
      <c r="S78" s="89"/>
      <c r="T78" s="16"/>
      <c r="U78" s="16"/>
      <c r="V78" s="208">
        <f>V64-V71</f>
        <v>0</v>
      </c>
      <c r="W78" s="208"/>
      <c r="X78" s="208"/>
      <c r="Y78" s="208"/>
      <c r="Z78" s="208"/>
      <c r="AA78" s="208"/>
      <c r="AB78" s="208"/>
      <c r="AC78" s="208"/>
      <c r="AD78" s="208"/>
      <c r="AE78" s="208"/>
      <c r="AF78" s="208"/>
      <c r="AG78" s="16"/>
      <c r="AH78" s="16"/>
      <c r="AI78" s="92" t="s">
        <v>79</v>
      </c>
      <c r="AJ78" s="154" t="s">
        <v>103</v>
      </c>
      <c r="AK78" s="155"/>
      <c r="AL78" s="155"/>
      <c r="AM78" s="155"/>
      <c r="AN78" s="155"/>
      <c r="AO78" s="155"/>
      <c r="AP78" s="155"/>
      <c r="AQ78" s="155"/>
      <c r="AR78" s="155"/>
      <c r="AS78" s="155"/>
      <c r="AT78" s="155"/>
      <c r="AU78" s="156"/>
      <c r="AV78" s="154" t="s">
        <v>104</v>
      </c>
      <c r="AW78" s="155"/>
      <c r="AX78" s="155"/>
      <c r="AY78" s="155"/>
      <c r="AZ78" s="155"/>
      <c r="BA78" s="155"/>
      <c r="BB78" s="155"/>
      <c r="BC78" s="155"/>
      <c r="BD78" s="155"/>
      <c r="BE78" s="155"/>
      <c r="BF78" s="155"/>
      <c r="BG78" s="156"/>
      <c r="BH78" s="154" t="s">
        <v>108</v>
      </c>
      <c r="BI78" s="155"/>
      <c r="BJ78" s="155"/>
      <c r="BK78" s="155"/>
      <c r="BL78" s="155"/>
      <c r="BM78" s="155"/>
      <c r="BN78" s="155"/>
      <c r="BO78" s="155"/>
      <c r="BP78" s="155"/>
      <c r="BQ78" s="155"/>
      <c r="BR78" s="155"/>
      <c r="BS78" s="156"/>
      <c r="BV78" s="26"/>
      <c r="BW78" s="161"/>
      <c r="BX78" s="60"/>
      <c r="BY78" s="60"/>
      <c r="BZ78" s="26"/>
      <c r="CA78" s="26"/>
      <c r="CB78" s="26"/>
      <c r="CC78" s="26"/>
      <c r="CD78" s="26"/>
    </row>
    <row r="79" spans="1:82" ht="27" customHeight="1" x14ac:dyDescent="0.55000000000000004">
      <c r="A79" s="26"/>
      <c r="B79" s="186" t="s">
        <v>42</v>
      </c>
      <c r="C79" s="187"/>
      <c r="D79" s="187"/>
      <c r="E79" s="187"/>
      <c r="F79" s="187"/>
      <c r="G79" s="187"/>
      <c r="H79" s="188"/>
      <c r="I79" s="183" t="s">
        <v>43</v>
      </c>
      <c r="J79" s="184"/>
      <c r="K79" s="184"/>
      <c r="L79" s="184"/>
      <c r="M79" s="184"/>
      <c r="N79" s="184"/>
      <c r="O79" s="184"/>
      <c r="P79" s="184"/>
      <c r="Q79" s="184"/>
      <c r="R79" s="184"/>
      <c r="S79" s="184"/>
      <c r="T79" s="184"/>
      <c r="U79" s="184"/>
      <c r="V79" s="184"/>
      <c r="W79" s="184"/>
      <c r="X79" s="185"/>
      <c r="Y79" s="184" t="s">
        <v>47</v>
      </c>
      <c r="Z79" s="184"/>
      <c r="AA79" s="184"/>
      <c r="AB79" s="184"/>
      <c r="AC79" s="184"/>
      <c r="AD79" s="184"/>
      <c r="AE79" s="184"/>
      <c r="AF79" s="184"/>
      <c r="AG79" s="184"/>
      <c r="AH79" s="184"/>
      <c r="AI79" s="185"/>
      <c r="AJ79" s="220">
        <f>AJ65-AJ72</f>
        <v>0</v>
      </c>
      <c r="AK79" s="221"/>
      <c r="AL79" s="221"/>
      <c r="AM79" s="221"/>
      <c r="AN79" s="221"/>
      <c r="AO79" s="221"/>
      <c r="AP79" s="221"/>
      <c r="AQ79" s="221"/>
      <c r="AR79" s="221"/>
      <c r="AS79" s="221"/>
      <c r="AT79" s="221"/>
      <c r="AU79" s="222"/>
      <c r="AV79" s="220">
        <f t="shared" ref="AV79:BH83" si="0">AV65-AV72</f>
        <v>0</v>
      </c>
      <c r="AW79" s="221"/>
      <c r="AX79" s="221"/>
      <c r="AY79" s="221"/>
      <c r="AZ79" s="221"/>
      <c r="BA79" s="221"/>
      <c r="BB79" s="221"/>
      <c r="BC79" s="221"/>
      <c r="BD79" s="221"/>
      <c r="BE79" s="221"/>
      <c r="BF79" s="221"/>
      <c r="BG79" s="222"/>
      <c r="BH79" s="220">
        <f t="shared" ref="BH79" si="1">BH65-BH72</f>
        <v>0</v>
      </c>
      <c r="BI79" s="221"/>
      <c r="BJ79" s="221"/>
      <c r="BK79" s="221"/>
      <c r="BL79" s="221"/>
      <c r="BM79" s="221"/>
      <c r="BN79" s="221"/>
      <c r="BO79" s="221"/>
      <c r="BP79" s="221"/>
      <c r="BQ79" s="221"/>
      <c r="BR79" s="221"/>
      <c r="BS79" s="222"/>
      <c r="BV79" s="26"/>
      <c r="BW79" s="61"/>
      <c r="BX79" s="60"/>
      <c r="BY79" s="60"/>
      <c r="BZ79" s="26"/>
      <c r="CA79" s="26"/>
      <c r="CB79" s="26"/>
      <c r="CC79" s="26"/>
      <c r="CD79" s="26"/>
    </row>
    <row r="80" spans="1:82" ht="27" customHeight="1" x14ac:dyDescent="0.55000000000000004">
      <c r="A80" s="26"/>
      <c r="B80" s="189"/>
      <c r="C80" s="190"/>
      <c r="D80" s="190"/>
      <c r="E80" s="190"/>
      <c r="F80" s="190"/>
      <c r="G80" s="190"/>
      <c r="H80" s="191"/>
      <c r="I80" s="183" t="s">
        <v>44</v>
      </c>
      <c r="J80" s="184"/>
      <c r="K80" s="184"/>
      <c r="L80" s="184"/>
      <c r="M80" s="184"/>
      <c r="N80" s="184"/>
      <c r="O80" s="184"/>
      <c r="P80" s="184"/>
      <c r="Q80" s="184"/>
      <c r="R80" s="184"/>
      <c r="S80" s="184"/>
      <c r="T80" s="184"/>
      <c r="U80" s="184"/>
      <c r="V80" s="184"/>
      <c r="W80" s="184"/>
      <c r="X80" s="185"/>
      <c r="Y80" s="184" t="s">
        <v>48</v>
      </c>
      <c r="Z80" s="184"/>
      <c r="AA80" s="184"/>
      <c r="AB80" s="184"/>
      <c r="AC80" s="184"/>
      <c r="AD80" s="184"/>
      <c r="AE80" s="184"/>
      <c r="AF80" s="184"/>
      <c r="AG80" s="184"/>
      <c r="AH80" s="184"/>
      <c r="AI80" s="185"/>
      <c r="AJ80" s="220">
        <f t="shared" ref="AJ80:AJ83" si="2">AJ66-AJ73</f>
        <v>0</v>
      </c>
      <c r="AK80" s="221"/>
      <c r="AL80" s="221"/>
      <c r="AM80" s="221"/>
      <c r="AN80" s="221"/>
      <c r="AO80" s="221"/>
      <c r="AP80" s="221"/>
      <c r="AQ80" s="221"/>
      <c r="AR80" s="221"/>
      <c r="AS80" s="221"/>
      <c r="AT80" s="221"/>
      <c r="AU80" s="222"/>
      <c r="AV80" s="220">
        <f t="shared" si="0"/>
        <v>0</v>
      </c>
      <c r="AW80" s="221"/>
      <c r="AX80" s="221"/>
      <c r="AY80" s="221"/>
      <c r="AZ80" s="221"/>
      <c r="BA80" s="221"/>
      <c r="BB80" s="221"/>
      <c r="BC80" s="221"/>
      <c r="BD80" s="221"/>
      <c r="BE80" s="221"/>
      <c r="BF80" s="221"/>
      <c r="BG80" s="222"/>
      <c r="BH80" s="220">
        <f t="shared" si="0"/>
        <v>0</v>
      </c>
      <c r="BI80" s="221"/>
      <c r="BJ80" s="221"/>
      <c r="BK80" s="221"/>
      <c r="BL80" s="221"/>
      <c r="BM80" s="221"/>
      <c r="BN80" s="221"/>
      <c r="BO80" s="221"/>
      <c r="BP80" s="221"/>
      <c r="BQ80" s="221"/>
      <c r="BR80" s="221"/>
      <c r="BS80" s="222"/>
      <c r="BV80" s="26"/>
      <c r="BW80" s="158"/>
      <c r="BX80" s="159"/>
      <c r="BY80" s="159"/>
      <c r="BZ80" s="26"/>
      <c r="CA80" s="26"/>
      <c r="CB80" s="26"/>
      <c r="CC80" s="26"/>
      <c r="CD80" s="26"/>
    </row>
    <row r="81" spans="1:84" ht="27" customHeight="1" x14ac:dyDescent="0.55000000000000004">
      <c r="A81" s="26"/>
      <c r="B81" s="189"/>
      <c r="C81" s="190"/>
      <c r="D81" s="190"/>
      <c r="E81" s="190"/>
      <c r="F81" s="190"/>
      <c r="G81" s="190"/>
      <c r="H81" s="191"/>
      <c r="I81" s="183" t="s">
        <v>45</v>
      </c>
      <c r="J81" s="184"/>
      <c r="K81" s="184"/>
      <c r="L81" s="184"/>
      <c r="M81" s="184"/>
      <c r="N81" s="184"/>
      <c r="O81" s="184"/>
      <c r="P81" s="184"/>
      <c r="Q81" s="184"/>
      <c r="R81" s="184"/>
      <c r="S81" s="184"/>
      <c r="T81" s="184"/>
      <c r="U81" s="184"/>
      <c r="V81" s="184"/>
      <c r="W81" s="184"/>
      <c r="X81" s="185"/>
      <c r="Y81" s="184" t="s">
        <v>49</v>
      </c>
      <c r="Z81" s="184"/>
      <c r="AA81" s="184"/>
      <c r="AB81" s="184"/>
      <c r="AC81" s="184"/>
      <c r="AD81" s="184"/>
      <c r="AE81" s="184"/>
      <c r="AF81" s="184"/>
      <c r="AG81" s="184"/>
      <c r="AH81" s="184"/>
      <c r="AI81" s="185"/>
      <c r="AJ81" s="220">
        <f t="shared" si="2"/>
        <v>0</v>
      </c>
      <c r="AK81" s="221"/>
      <c r="AL81" s="221"/>
      <c r="AM81" s="221"/>
      <c r="AN81" s="221"/>
      <c r="AO81" s="221"/>
      <c r="AP81" s="221"/>
      <c r="AQ81" s="221"/>
      <c r="AR81" s="221"/>
      <c r="AS81" s="221"/>
      <c r="AT81" s="221"/>
      <c r="AU81" s="222"/>
      <c r="AV81" s="220">
        <f t="shared" si="0"/>
        <v>0</v>
      </c>
      <c r="AW81" s="221"/>
      <c r="AX81" s="221"/>
      <c r="AY81" s="221"/>
      <c r="AZ81" s="221"/>
      <c r="BA81" s="221"/>
      <c r="BB81" s="221"/>
      <c r="BC81" s="221"/>
      <c r="BD81" s="221"/>
      <c r="BE81" s="221"/>
      <c r="BF81" s="221"/>
      <c r="BG81" s="222"/>
      <c r="BH81" s="220">
        <f t="shared" si="0"/>
        <v>0</v>
      </c>
      <c r="BI81" s="221"/>
      <c r="BJ81" s="221"/>
      <c r="BK81" s="221"/>
      <c r="BL81" s="221"/>
      <c r="BM81" s="221"/>
      <c r="BN81" s="221"/>
      <c r="BO81" s="221"/>
      <c r="BP81" s="221"/>
      <c r="BQ81" s="221"/>
      <c r="BR81" s="221"/>
      <c r="BS81" s="222"/>
      <c r="BV81" s="26"/>
      <c r="BW81" s="160"/>
      <c r="BX81" s="60"/>
      <c r="BY81" s="60"/>
      <c r="BZ81" s="26"/>
      <c r="CA81" s="26"/>
      <c r="CB81" s="26"/>
      <c r="CC81" s="26"/>
      <c r="CD81" s="26"/>
    </row>
    <row r="82" spans="1:84" ht="27" customHeight="1" x14ac:dyDescent="0.55000000000000004">
      <c r="A82" s="26"/>
      <c r="B82" s="189"/>
      <c r="C82" s="190"/>
      <c r="D82" s="190"/>
      <c r="E82" s="190"/>
      <c r="F82" s="190"/>
      <c r="G82" s="190"/>
      <c r="H82" s="191"/>
      <c r="I82" s="183" t="s">
        <v>118</v>
      </c>
      <c r="J82" s="184"/>
      <c r="K82" s="184"/>
      <c r="L82" s="184"/>
      <c r="M82" s="184"/>
      <c r="N82" s="184"/>
      <c r="O82" s="184"/>
      <c r="P82" s="184"/>
      <c r="Q82" s="184"/>
      <c r="R82" s="184"/>
      <c r="S82" s="184"/>
      <c r="T82" s="184"/>
      <c r="U82" s="184"/>
      <c r="V82" s="184"/>
      <c r="W82" s="184"/>
      <c r="X82" s="185"/>
      <c r="Y82" s="184" t="s">
        <v>50</v>
      </c>
      <c r="Z82" s="184"/>
      <c r="AA82" s="184"/>
      <c r="AB82" s="184"/>
      <c r="AC82" s="184"/>
      <c r="AD82" s="184"/>
      <c r="AE82" s="184"/>
      <c r="AF82" s="184"/>
      <c r="AG82" s="184"/>
      <c r="AH82" s="184"/>
      <c r="AI82" s="185"/>
      <c r="AJ82" s="220">
        <f t="shared" si="2"/>
        <v>0</v>
      </c>
      <c r="AK82" s="221"/>
      <c r="AL82" s="221"/>
      <c r="AM82" s="221"/>
      <c r="AN82" s="221"/>
      <c r="AO82" s="221"/>
      <c r="AP82" s="221"/>
      <c r="AQ82" s="221"/>
      <c r="AR82" s="221"/>
      <c r="AS82" s="221"/>
      <c r="AT82" s="221"/>
      <c r="AU82" s="222"/>
      <c r="AV82" s="220">
        <f t="shared" si="0"/>
        <v>0</v>
      </c>
      <c r="AW82" s="221"/>
      <c r="AX82" s="221"/>
      <c r="AY82" s="221"/>
      <c r="AZ82" s="221"/>
      <c r="BA82" s="221"/>
      <c r="BB82" s="221"/>
      <c r="BC82" s="221"/>
      <c r="BD82" s="221"/>
      <c r="BE82" s="221"/>
      <c r="BF82" s="221"/>
      <c r="BG82" s="222"/>
      <c r="BH82" s="220">
        <f t="shared" si="0"/>
        <v>0</v>
      </c>
      <c r="BI82" s="221"/>
      <c r="BJ82" s="221"/>
      <c r="BK82" s="221"/>
      <c r="BL82" s="221"/>
      <c r="BM82" s="221"/>
      <c r="BN82" s="221"/>
      <c r="BO82" s="221"/>
      <c r="BP82" s="221"/>
      <c r="BQ82" s="221"/>
      <c r="BR82" s="221"/>
      <c r="BS82" s="222"/>
      <c r="BV82" s="26"/>
      <c r="BW82" s="161"/>
      <c r="BX82" s="60"/>
      <c r="BY82" s="60"/>
      <c r="BZ82" s="26"/>
      <c r="CA82" s="26"/>
      <c r="CB82" s="26"/>
      <c r="CC82" s="26"/>
      <c r="CD82" s="26"/>
    </row>
    <row r="83" spans="1:84" ht="27" customHeight="1" x14ac:dyDescent="0.55000000000000004">
      <c r="A83" s="26"/>
      <c r="B83" s="192"/>
      <c r="C83" s="193"/>
      <c r="D83" s="193"/>
      <c r="E83" s="193"/>
      <c r="F83" s="193"/>
      <c r="G83" s="193"/>
      <c r="H83" s="194"/>
      <c r="I83" s="183" t="s">
        <v>46</v>
      </c>
      <c r="J83" s="184"/>
      <c r="K83" s="184"/>
      <c r="L83" s="184"/>
      <c r="M83" s="184"/>
      <c r="N83" s="184"/>
      <c r="O83" s="184"/>
      <c r="P83" s="184"/>
      <c r="Q83" s="184"/>
      <c r="R83" s="184"/>
      <c r="S83" s="184"/>
      <c r="T83" s="184"/>
      <c r="U83" s="184"/>
      <c r="V83" s="184"/>
      <c r="W83" s="184"/>
      <c r="X83" s="185"/>
      <c r="Y83" s="184" t="s">
        <v>51</v>
      </c>
      <c r="Z83" s="184"/>
      <c r="AA83" s="184"/>
      <c r="AB83" s="184"/>
      <c r="AC83" s="184"/>
      <c r="AD83" s="184"/>
      <c r="AE83" s="184"/>
      <c r="AF83" s="184"/>
      <c r="AG83" s="184"/>
      <c r="AH83" s="184"/>
      <c r="AI83" s="185"/>
      <c r="AJ83" s="220">
        <f t="shared" si="2"/>
        <v>0</v>
      </c>
      <c r="AK83" s="221"/>
      <c r="AL83" s="221"/>
      <c r="AM83" s="221"/>
      <c r="AN83" s="221"/>
      <c r="AO83" s="221"/>
      <c r="AP83" s="221"/>
      <c r="AQ83" s="221"/>
      <c r="AR83" s="221"/>
      <c r="AS83" s="221"/>
      <c r="AT83" s="221"/>
      <c r="AU83" s="222"/>
      <c r="AV83" s="220">
        <f t="shared" si="0"/>
        <v>0</v>
      </c>
      <c r="AW83" s="221"/>
      <c r="AX83" s="221"/>
      <c r="AY83" s="221"/>
      <c r="AZ83" s="221"/>
      <c r="BA83" s="221"/>
      <c r="BB83" s="221"/>
      <c r="BC83" s="221"/>
      <c r="BD83" s="221"/>
      <c r="BE83" s="221"/>
      <c r="BF83" s="221"/>
      <c r="BG83" s="222"/>
      <c r="BH83" s="220">
        <f t="shared" si="0"/>
        <v>0</v>
      </c>
      <c r="BI83" s="221"/>
      <c r="BJ83" s="221"/>
      <c r="BK83" s="221"/>
      <c r="BL83" s="221"/>
      <c r="BM83" s="221"/>
      <c r="BN83" s="221"/>
      <c r="BO83" s="221"/>
      <c r="BP83" s="221"/>
      <c r="BQ83" s="221"/>
      <c r="BR83" s="221"/>
      <c r="BS83" s="222"/>
      <c r="BV83" s="26"/>
      <c r="BW83" s="161"/>
      <c r="BX83" s="60"/>
      <c r="BY83" s="60"/>
      <c r="BZ83" s="26"/>
      <c r="CA83" s="26"/>
      <c r="CB83" s="26"/>
      <c r="CC83" s="26"/>
      <c r="CD83" s="26"/>
    </row>
    <row r="84" spans="1:84" ht="14.25" customHeight="1" x14ac:dyDescent="0.55000000000000004">
      <c r="A84" s="26"/>
      <c r="B84" s="26"/>
      <c r="C84" s="26"/>
      <c r="D84" s="26"/>
      <c r="E84" s="17"/>
      <c r="F84" s="17"/>
      <c r="G84" s="17"/>
      <c r="H84" s="26"/>
      <c r="I84" s="26"/>
      <c r="J84" s="26"/>
      <c r="K84" s="26"/>
      <c r="L84" s="26"/>
      <c r="M84" s="26"/>
      <c r="N84" s="26"/>
      <c r="O84" s="26"/>
      <c r="P84" s="26"/>
      <c r="Q84" s="26"/>
      <c r="R84" s="26"/>
      <c r="S84" s="26"/>
      <c r="T84" s="26"/>
      <c r="U84" s="26"/>
      <c r="V84" s="26"/>
      <c r="W84" s="26"/>
      <c r="X84" s="26"/>
      <c r="Y84" s="26"/>
      <c r="Z84" s="26"/>
      <c r="AA84" s="26"/>
      <c r="AB84" s="26"/>
      <c r="AC84" s="26"/>
      <c r="BV84" s="26"/>
      <c r="BW84" s="161"/>
      <c r="BX84" s="60"/>
      <c r="BY84" s="60"/>
      <c r="BZ84" s="26"/>
      <c r="CA84" s="26"/>
      <c r="CB84" s="26"/>
      <c r="CC84" s="26"/>
      <c r="CD84" s="26"/>
    </row>
    <row r="85" spans="1:84" ht="26.25" customHeight="1" x14ac:dyDescent="0.55000000000000004">
      <c r="B85" s="62" t="s">
        <v>27</v>
      </c>
      <c r="C85" s="60"/>
      <c r="D85" s="60"/>
      <c r="E85" s="17"/>
      <c r="F85" s="17"/>
      <c r="G85" s="17"/>
      <c r="H85" s="26"/>
      <c r="BV85" s="26"/>
      <c r="BW85" s="26"/>
      <c r="BX85" s="26"/>
      <c r="BY85" s="26"/>
      <c r="BZ85" s="26"/>
      <c r="CA85" s="26"/>
      <c r="CB85" s="26"/>
      <c r="CC85" s="26"/>
      <c r="CD85" s="26"/>
      <c r="CE85" s="26"/>
      <c r="CF85" s="26"/>
    </row>
    <row r="86" spans="1:84" ht="24" customHeight="1" x14ac:dyDescent="0.55000000000000004">
      <c r="B86" s="63"/>
      <c r="C86" s="64"/>
      <c r="D86" s="63"/>
      <c r="E86" s="63"/>
      <c r="F86" s="63"/>
      <c r="G86" s="63"/>
      <c r="H86" s="63"/>
      <c r="I86" s="63"/>
      <c r="J86" s="63"/>
      <c r="K86" s="63"/>
      <c r="L86" s="63"/>
      <c r="M86" s="63"/>
      <c r="N86" s="63"/>
      <c r="O86" s="63"/>
      <c r="P86" s="64"/>
      <c r="Q86" s="25"/>
      <c r="R86" s="64"/>
      <c r="S86" s="25"/>
      <c r="T86" s="64"/>
      <c r="U86" s="64"/>
      <c r="V86" s="64"/>
      <c r="W86" s="64"/>
      <c r="X86" s="64"/>
      <c r="Y86" s="64"/>
      <c r="Z86" s="64"/>
      <c r="AA86" s="64"/>
      <c r="AB86" s="64"/>
      <c r="AC86" s="64"/>
      <c r="AD86" s="64"/>
      <c r="AE86" s="64"/>
      <c r="AF86" s="64"/>
      <c r="AG86" s="64"/>
      <c r="AH86" s="64"/>
      <c r="AI86" s="65"/>
      <c r="AJ86" s="154" t="s">
        <v>103</v>
      </c>
      <c r="AK86" s="155"/>
      <c r="AL86" s="155"/>
      <c r="AM86" s="155"/>
      <c r="AN86" s="155"/>
      <c r="AO86" s="155"/>
      <c r="AP86" s="155"/>
      <c r="AQ86" s="155"/>
      <c r="AR86" s="155"/>
      <c r="AS86" s="155"/>
      <c r="AT86" s="155"/>
      <c r="AU86" s="156"/>
      <c r="AV86" s="154" t="s">
        <v>104</v>
      </c>
      <c r="AW86" s="155"/>
      <c r="AX86" s="155"/>
      <c r="AY86" s="155"/>
      <c r="AZ86" s="155"/>
      <c r="BA86" s="155"/>
      <c r="BB86" s="155"/>
      <c r="BC86" s="155"/>
      <c r="BD86" s="155"/>
      <c r="BE86" s="155"/>
      <c r="BF86" s="155"/>
      <c r="BG86" s="156"/>
      <c r="BH86" s="154" t="s">
        <v>108</v>
      </c>
      <c r="BI86" s="155"/>
      <c r="BJ86" s="155"/>
      <c r="BK86" s="155"/>
      <c r="BL86" s="155"/>
      <c r="BM86" s="155"/>
      <c r="BN86" s="155"/>
      <c r="BO86" s="155"/>
      <c r="BP86" s="155"/>
      <c r="BQ86" s="155"/>
      <c r="BR86" s="155"/>
      <c r="BS86" s="156"/>
      <c r="BV86" s="26"/>
      <c r="BW86" s="26"/>
      <c r="BX86" s="62"/>
      <c r="BY86" s="60"/>
      <c r="BZ86" s="60"/>
      <c r="CA86" s="55"/>
      <c r="CB86" s="55"/>
      <c r="CC86" s="55"/>
      <c r="CD86" s="26"/>
      <c r="CE86" s="26"/>
      <c r="CF86" s="26"/>
    </row>
    <row r="87" spans="1:84" ht="27" customHeight="1" x14ac:dyDescent="0.55000000000000004">
      <c r="B87" s="195" t="s">
        <v>60</v>
      </c>
      <c r="C87" s="196"/>
      <c r="D87" s="196"/>
      <c r="E87" s="196"/>
      <c r="F87" s="196"/>
      <c r="G87" s="196"/>
      <c r="H87" s="197"/>
      <c r="I87" s="183" t="s">
        <v>43</v>
      </c>
      <c r="J87" s="184"/>
      <c r="K87" s="184"/>
      <c r="L87" s="184"/>
      <c r="M87" s="184"/>
      <c r="N87" s="184"/>
      <c r="O87" s="184"/>
      <c r="P87" s="184"/>
      <c r="Q87" s="184"/>
      <c r="R87" s="184"/>
      <c r="S87" s="184"/>
      <c r="T87" s="184"/>
      <c r="U87" s="184"/>
      <c r="V87" s="184"/>
      <c r="W87" s="184"/>
      <c r="X87" s="185"/>
      <c r="Y87" s="184" t="s">
        <v>55</v>
      </c>
      <c r="Z87" s="184"/>
      <c r="AA87" s="184"/>
      <c r="AB87" s="184"/>
      <c r="AC87" s="184"/>
      <c r="AD87" s="184"/>
      <c r="AE87" s="184"/>
      <c r="AF87" s="184"/>
      <c r="AG87" s="184"/>
      <c r="AH87" s="184"/>
      <c r="AI87" s="185"/>
      <c r="AJ87" s="220">
        <f>AJ65*9.97</f>
        <v>0</v>
      </c>
      <c r="AK87" s="221"/>
      <c r="AL87" s="221"/>
      <c r="AM87" s="221"/>
      <c r="AN87" s="221"/>
      <c r="AO87" s="221"/>
      <c r="AP87" s="221"/>
      <c r="AQ87" s="221"/>
      <c r="AR87" s="221"/>
      <c r="AS87" s="221"/>
      <c r="AT87" s="221"/>
      <c r="AU87" s="222"/>
      <c r="AV87" s="220">
        <f t="shared" ref="AV87" si="3">AV65*9.97</f>
        <v>0</v>
      </c>
      <c r="AW87" s="221"/>
      <c r="AX87" s="221"/>
      <c r="AY87" s="221"/>
      <c r="AZ87" s="221"/>
      <c r="BA87" s="221"/>
      <c r="BB87" s="221"/>
      <c r="BC87" s="221"/>
      <c r="BD87" s="221"/>
      <c r="BE87" s="221"/>
      <c r="BF87" s="221"/>
      <c r="BG87" s="222"/>
      <c r="BH87" s="220">
        <f t="shared" ref="BH87" si="4">BH65*9.97</f>
        <v>0</v>
      </c>
      <c r="BI87" s="221"/>
      <c r="BJ87" s="221"/>
      <c r="BK87" s="221"/>
      <c r="BL87" s="221"/>
      <c r="BM87" s="221"/>
      <c r="BN87" s="221"/>
      <c r="BO87" s="221"/>
      <c r="BP87" s="221"/>
      <c r="BQ87" s="221"/>
      <c r="BR87" s="221"/>
      <c r="BS87" s="222"/>
      <c r="BW87" s="26"/>
      <c r="BX87" s="160"/>
      <c r="BY87" s="60"/>
      <c r="BZ87" s="60"/>
      <c r="CA87" s="17"/>
      <c r="CB87" s="17"/>
      <c r="CC87" s="17"/>
      <c r="CD87" s="26"/>
      <c r="CE87" s="26"/>
      <c r="CF87" s="26"/>
    </row>
    <row r="88" spans="1:84" ht="27" customHeight="1" x14ac:dyDescent="0.55000000000000004">
      <c r="B88" s="198"/>
      <c r="C88" s="199"/>
      <c r="D88" s="199"/>
      <c r="E88" s="199"/>
      <c r="F88" s="199"/>
      <c r="G88" s="199"/>
      <c r="H88" s="200"/>
      <c r="I88" s="183" t="s">
        <v>44</v>
      </c>
      <c r="J88" s="184"/>
      <c r="K88" s="184"/>
      <c r="L88" s="184"/>
      <c r="M88" s="184"/>
      <c r="N88" s="184"/>
      <c r="O88" s="184"/>
      <c r="P88" s="184"/>
      <c r="Q88" s="184"/>
      <c r="R88" s="184"/>
      <c r="S88" s="184"/>
      <c r="T88" s="184"/>
      <c r="U88" s="184"/>
      <c r="V88" s="184"/>
      <c r="W88" s="184"/>
      <c r="X88" s="185"/>
      <c r="Y88" s="184" t="s">
        <v>56</v>
      </c>
      <c r="Z88" s="184"/>
      <c r="AA88" s="184"/>
      <c r="AB88" s="184"/>
      <c r="AC88" s="184"/>
      <c r="AD88" s="184"/>
      <c r="AE88" s="184"/>
      <c r="AF88" s="184"/>
      <c r="AG88" s="184"/>
      <c r="AH88" s="184"/>
      <c r="AI88" s="185"/>
      <c r="AJ88" s="220">
        <f>AJ66*9.28</f>
        <v>0</v>
      </c>
      <c r="AK88" s="221"/>
      <c r="AL88" s="221"/>
      <c r="AM88" s="221"/>
      <c r="AN88" s="221"/>
      <c r="AO88" s="221"/>
      <c r="AP88" s="221"/>
      <c r="AQ88" s="221"/>
      <c r="AR88" s="221"/>
      <c r="AS88" s="221"/>
      <c r="AT88" s="221"/>
      <c r="AU88" s="222"/>
      <c r="AV88" s="220">
        <f t="shared" ref="AV88" si="5">AV66*9.28</f>
        <v>0</v>
      </c>
      <c r="AW88" s="221"/>
      <c r="AX88" s="221"/>
      <c r="AY88" s="221"/>
      <c r="AZ88" s="221"/>
      <c r="BA88" s="221"/>
      <c r="BB88" s="221"/>
      <c r="BC88" s="221"/>
      <c r="BD88" s="221"/>
      <c r="BE88" s="221"/>
      <c r="BF88" s="221"/>
      <c r="BG88" s="222"/>
      <c r="BH88" s="220">
        <f t="shared" ref="BH88" si="6">BH66*9.28</f>
        <v>0</v>
      </c>
      <c r="BI88" s="221"/>
      <c r="BJ88" s="221"/>
      <c r="BK88" s="221"/>
      <c r="BL88" s="221"/>
      <c r="BM88" s="221"/>
      <c r="BN88" s="221"/>
      <c r="BO88" s="221"/>
      <c r="BP88" s="221"/>
      <c r="BQ88" s="221"/>
      <c r="BR88" s="221"/>
      <c r="BS88" s="222"/>
      <c r="BW88" s="26"/>
      <c r="BX88" s="161"/>
      <c r="BY88" s="60"/>
      <c r="BZ88" s="60"/>
      <c r="CA88" s="17"/>
      <c r="CB88" s="17"/>
      <c r="CC88" s="17"/>
      <c r="CD88" s="26"/>
      <c r="CE88" s="26"/>
      <c r="CF88" s="26"/>
    </row>
    <row r="89" spans="1:84" ht="27" customHeight="1" x14ac:dyDescent="0.55000000000000004">
      <c r="B89" s="198"/>
      <c r="C89" s="199"/>
      <c r="D89" s="199"/>
      <c r="E89" s="199"/>
      <c r="F89" s="199"/>
      <c r="G89" s="199"/>
      <c r="H89" s="200"/>
      <c r="I89" s="183" t="s">
        <v>45</v>
      </c>
      <c r="J89" s="184"/>
      <c r="K89" s="184"/>
      <c r="L89" s="184"/>
      <c r="M89" s="184"/>
      <c r="N89" s="184"/>
      <c r="O89" s="184"/>
      <c r="P89" s="184"/>
      <c r="Q89" s="184"/>
      <c r="R89" s="184"/>
      <c r="S89" s="184"/>
      <c r="T89" s="184"/>
      <c r="U89" s="184"/>
      <c r="V89" s="184"/>
      <c r="W89" s="184"/>
      <c r="X89" s="185"/>
      <c r="Y89" s="184" t="s">
        <v>57</v>
      </c>
      <c r="Z89" s="184"/>
      <c r="AA89" s="184"/>
      <c r="AB89" s="184"/>
      <c r="AC89" s="184"/>
      <c r="AD89" s="184"/>
      <c r="AE89" s="184"/>
      <c r="AF89" s="184"/>
      <c r="AG89" s="184"/>
      <c r="AH89" s="184"/>
      <c r="AI89" s="185"/>
      <c r="AJ89" s="220">
        <f>AJ67*45</f>
        <v>0</v>
      </c>
      <c r="AK89" s="221"/>
      <c r="AL89" s="221"/>
      <c r="AM89" s="221"/>
      <c r="AN89" s="221"/>
      <c r="AO89" s="221"/>
      <c r="AP89" s="221"/>
      <c r="AQ89" s="221"/>
      <c r="AR89" s="221"/>
      <c r="AS89" s="221"/>
      <c r="AT89" s="221"/>
      <c r="AU89" s="222"/>
      <c r="AV89" s="220">
        <f t="shared" ref="AV89" si="7">AV67*45</f>
        <v>0</v>
      </c>
      <c r="AW89" s="221"/>
      <c r="AX89" s="221"/>
      <c r="AY89" s="221"/>
      <c r="AZ89" s="221"/>
      <c r="BA89" s="221"/>
      <c r="BB89" s="221"/>
      <c r="BC89" s="221"/>
      <c r="BD89" s="221"/>
      <c r="BE89" s="221"/>
      <c r="BF89" s="221"/>
      <c r="BG89" s="222"/>
      <c r="BH89" s="220">
        <f t="shared" ref="BH89" si="8">BH67*45</f>
        <v>0</v>
      </c>
      <c r="BI89" s="221"/>
      <c r="BJ89" s="221"/>
      <c r="BK89" s="221"/>
      <c r="BL89" s="221"/>
      <c r="BM89" s="221"/>
      <c r="BN89" s="221"/>
      <c r="BO89" s="221"/>
      <c r="BP89" s="221"/>
      <c r="BQ89" s="221"/>
      <c r="BR89" s="221"/>
      <c r="BS89" s="222"/>
      <c r="BW89" s="26"/>
      <c r="BX89" s="161"/>
      <c r="BY89" s="60"/>
      <c r="BZ89" s="60"/>
      <c r="CA89" s="17"/>
      <c r="CB89" s="17"/>
      <c r="CC89" s="17"/>
      <c r="CD89" s="26"/>
      <c r="CE89" s="26"/>
      <c r="CF89" s="26"/>
    </row>
    <row r="90" spans="1:84" ht="27" customHeight="1" x14ac:dyDescent="0.55000000000000004">
      <c r="B90" s="198"/>
      <c r="C90" s="199"/>
      <c r="D90" s="199"/>
      <c r="E90" s="199"/>
      <c r="F90" s="199"/>
      <c r="G90" s="199"/>
      <c r="H90" s="200"/>
      <c r="I90" s="183" t="s">
        <v>118</v>
      </c>
      <c r="J90" s="184"/>
      <c r="K90" s="184"/>
      <c r="L90" s="184"/>
      <c r="M90" s="184"/>
      <c r="N90" s="184"/>
      <c r="O90" s="184"/>
      <c r="P90" s="184"/>
      <c r="Q90" s="184"/>
      <c r="R90" s="184"/>
      <c r="S90" s="184"/>
      <c r="T90" s="184"/>
      <c r="U90" s="184"/>
      <c r="V90" s="184"/>
      <c r="W90" s="184"/>
      <c r="X90" s="185"/>
      <c r="Y90" s="184" t="s">
        <v>58</v>
      </c>
      <c r="Z90" s="184"/>
      <c r="AA90" s="184"/>
      <c r="AB90" s="184"/>
      <c r="AC90" s="184"/>
      <c r="AD90" s="184"/>
      <c r="AE90" s="184"/>
      <c r="AF90" s="184"/>
      <c r="AG90" s="184"/>
      <c r="AH90" s="184"/>
      <c r="AI90" s="185"/>
      <c r="AJ90" s="220">
        <f>AJ68*39.1</f>
        <v>0</v>
      </c>
      <c r="AK90" s="221"/>
      <c r="AL90" s="221"/>
      <c r="AM90" s="221"/>
      <c r="AN90" s="221"/>
      <c r="AO90" s="221"/>
      <c r="AP90" s="221"/>
      <c r="AQ90" s="221"/>
      <c r="AR90" s="221"/>
      <c r="AS90" s="221"/>
      <c r="AT90" s="221"/>
      <c r="AU90" s="222"/>
      <c r="AV90" s="220">
        <f t="shared" ref="AV90" si="9">AV68*39.1</f>
        <v>0</v>
      </c>
      <c r="AW90" s="221"/>
      <c r="AX90" s="221"/>
      <c r="AY90" s="221"/>
      <c r="AZ90" s="221"/>
      <c r="BA90" s="221"/>
      <c r="BB90" s="221"/>
      <c r="BC90" s="221"/>
      <c r="BD90" s="221"/>
      <c r="BE90" s="221"/>
      <c r="BF90" s="221"/>
      <c r="BG90" s="222"/>
      <c r="BH90" s="220">
        <f t="shared" ref="BH90" si="10">BH68*39.1</f>
        <v>0</v>
      </c>
      <c r="BI90" s="221"/>
      <c r="BJ90" s="221"/>
      <c r="BK90" s="221"/>
      <c r="BL90" s="221"/>
      <c r="BM90" s="221"/>
      <c r="BN90" s="221"/>
      <c r="BO90" s="221"/>
      <c r="BP90" s="221"/>
      <c r="BQ90" s="221"/>
      <c r="BR90" s="221"/>
      <c r="BS90" s="222"/>
      <c r="BW90" s="26"/>
      <c r="BX90" s="161"/>
      <c r="BY90" s="60"/>
      <c r="BZ90" s="60"/>
      <c r="CA90" s="17"/>
      <c r="CB90" s="17"/>
      <c r="CC90" s="17"/>
      <c r="CD90" s="26"/>
      <c r="CE90" s="26"/>
      <c r="CF90" s="26"/>
    </row>
    <row r="91" spans="1:84" ht="27" customHeight="1" x14ac:dyDescent="0.55000000000000004">
      <c r="B91" s="201"/>
      <c r="C91" s="202"/>
      <c r="D91" s="202"/>
      <c r="E91" s="202"/>
      <c r="F91" s="202"/>
      <c r="G91" s="202"/>
      <c r="H91" s="203"/>
      <c r="I91" s="183" t="s">
        <v>46</v>
      </c>
      <c r="J91" s="184"/>
      <c r="K91" s="184"/>
      <c r="L91" s="184"/>
      <c r="M91" s="184"/>
      <c r="N91" s="184"/>
      <c r="O91" s="184"/>
      <c r="P91" s="184"/>
      <c r="Q91" s="184"/>
      <c r="R91" s="184"/>
      <c r="S91" s="184"/>
      <c r="T91" s="184"/>
      <c r="U91" s="184"/>
      <c r="V91" s="184"/>
      <c r="W91" s="184"/>
      <c r="X91" s="185"/>
      <c r="Y91" s="184" t="s">
        <v>59</v>
      </c>
      <c r="Z91" s="184"/>
      <c r="AA91" s="184"/>
      <c r="AB91" s="184"/>
      <c r="AC91" s="184"/>
      <c r="AD91" s="184"/>
      <c r="AE91" s="184"/>
      <c r="AF91" s="184"/>
      <c r="AG91" s="184"/>
      <c r="AH91" s="184"/>
      <c r="AI91" s="185"/>
      <c r="AJ91" s="220">
        <f>AJ69*1.36</f>
        <v>0</v>
      </c>
      <c r="AK91" s="221"/>
      <c r="AL91" s="221"/>
      <c r="AM91" s="221"/>
      <c r="AN91" s="221"/>
      <c r="AO91" s="221"/>
      <c r="AP91" s="221"/>
      <c r="AQ91" s="221"/>
      <c r="AR91" s="221"/>
      <c r="AS91" s="221"/>
      <c r="AT91" s="221"/>
      <c r="AU91" s="222"/>
      <c r="AV91" s="220">
        <f t="shared" ref="AV91" si="11">AV69*1.36</f>
        <v>0</v>
      </c>
      <c r="AW91" s="221"/>
      <c r="AX91" s="221"/>
      <c r="AY91" s="221"/>
      <c r="AZ91" s="221"/>
      <c r="BA91" s="221"/>
      <c r="BB91" s="221"/>
      <c r="BC91" s="221"/>
      <c r="BD91" s="221"/>
      <c r="BE91" s="221"/>
      <c r="BF91" s="221"/>
      <c r="BG91" s="222"/>
      <c r="BH91" s="220">
        <f t="shared" ref="BH91" si="12">BH69*1.36</f>
        <v>0</v>
      </c>
      <c r="BI91" s="221"/>
      <c r="BJ91" s="221"/>
      <c r="BK91" s="221"/>
      <c r="BL91" s="221"/>
      <c r="BM91" s="221"/>
      <c r="BN91" s="221"/>
      <c r="BO91" s="221"/>
      <c r="BP91" s="221"/>
      <c r="BQ91" s="221"/>
      <c r="BR91" s="221"/>
      <c r="BS91" s="222"/>
      <c r="BW91" s="26"/>
      <c r="BX91" s="161"/>
      <c r="BY91" s="60"/>
      <c r="BZ91" s="60"/>
      <c r="CA91" s="17"/>
      <c r="CB91" s="17"/>
      <c r="CC91" s="17"/>
      <c r="CD91" s="26"/>
      <c r="CE91" s="26"/>
      <c r="CF91" s="26"/>
    </row>
    <row r="92" spans="1:84" ht="27" customHeight="1" x14ac:dyDescent="0.55000000000000004">
      <c r="B92" s="206" t="s">
        <v>52</v>
      </c>
      <c r="C92" s="206"/>
      <c r="D92" s="206"/>
      <c r="E92" s="206"/>
      <c r="F92" s="206"/>
      <c r="G92" s="206"/>
      <c r="H92" s="206"/>
      <c r="I92" s="207" t="s">
        <v>53</v>
      </c>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20">
        <f>SUM(AJ87:AU91)</f>
        <v>0</v>
      </c>
      <c r="AK92" s="221"/>
      <c r="AL92" s="221"/>
      <c r="AM92" s="221"/>
      <c r="AN92" s="221"/>
      <c r="AO92" s="221"/>
      <c r="AP92" s="221"/>
      <c r="AQ92" s="221"/>
      <c r="AR92" s="221"/>
      <c r="AS92" s="221"/>
      <c r="AT92" s="221"/>
      <c r="AU92" s="222"/>
      <c r="AV92" s="220">
        <f t="shared" ref="AV92" si="13">SUM(AV87:BG91)</f>
        <v>0</v>
      </c>
      <c r="AW92" s="221"/>
      <c r="AX92" s="221"/>
      <c r="AY92" s="221"/>
      <c r="AZ92" s="221"/>
      <c r="BA92" s="221"/>
      <c r="BB92" s="221"/>
      <c r="BC92" s="221"/>
      <c r="BD92" s="221"/>
      <c r="BE92" s="221"/>
      <c r="BF92" s="221"/>
      <c r="BG92" s="222"/>
      <c r="BH92" s="220">
        <f t="shared" ref="BH92" si="14">SUM(BH87:BS91)</f>
        <v>0</v>
      </c>
      <c r="BI92" s="221"/>
      <c r="BJ92" s="221"/>
      <c r="BK92" s="221"/>
      <c r="BL92" s="221"/>
      <c r="BM92" s="221"/>
      <c r="BN92" s="221"/>
      <c r="BO92" s="221"/>
      <c r="BP92" s="221"/>
      <c r="BQ92" s="221"/>
      <c r="BR92" s="221"/>
      <c r="BS92" s="222"/>
      <c r="BW92" s="26"/>
      <c r="BX92" s="55"/>
      <c r="BY92" s="167"/>
      <c r="BZ92" s="168"/>
      <c r="CA92" s="17"/>
      <c r="CB92" s="17"/>
      <c r="CC92" s="17"/>
      <c r="CD92" s="26"/>
      <c r="CE92" s="26"/>
      <c r="CF92" s="26"/>
    </row>
    <row r="93" spans="1:84" ht="27" customHeight="1" x14ac:dyDescent="0.55000000000000004">
      <c r="AT93" s="44" t="s">
        <v>54</v>
      </c>
      <c r="AV93" s="223" t="e">
        <f>(AV92-AJ92)/AJ92</f>
        <v>#DIV/0!</v>
      </c>
      <c r="AW93" s="224"/>
      <c r="AX93" s="224"/>
      <c r="AY93" s="224"/>
      <c r="AZ93" s="224"/>
      <c r="BA93" s="224"/>
      <c r="BB93" s="224"/>
      <c r="BC93" s="224"/>
      <c r="BD93" s="224"/>
      <c r="BE93" s="224"/>
      <c r="BF93" s="224"/>
      <c r="BG93" s="225"/>
      <c r="BH93" s="223" t="e">
        <f>(BH92-AV92)/AV92</f>
        <v>#DIV/0!</v>
      </c>
      <c r="BI93" s="224"/>
      <c r="BJ93" s="224"/>
      <c r="BK93" s="224"/>
      <c r="BL93" s="224"/>
      <c r="BM93" s="224"/>
      <c r="BN93" s="224"/>
      <c r="BO93" s="224"/>
      <c r="BP93" s="224"/>
      <c r="BQ93" s="224"/>
      <c r="BR93" s="224"/>
      <c r="BS93" s="225"/>
      <c r="BW93" s="26"/>
      <c r="BX93" s="6"/>
      <c r="BY93" s="169"/>
      <c r="BZ93" s="170"/>
      <c r="CA93" s="170"/>
      <c r="CB93" s="66"/>
      <c r="CC93" s="66"/>
      <c r="CD93" s="26"/>
      <c r="CE93" s="26"/>
      <c r="CF93" s="26"/>
    </row>
    <row r="94" spans="1:84" ht="21" customHeight="1" x14ac:dyDescent="0.55000000000000004">
      <c r="BM94" s="5" t="s">
        <v>11</v>
      </c>
      <c r="BW94" s="26"/>
      <c r="BX94" s="26"/>
      <c r="BY94" s="1"/>
      <c r="BZ94" s="67"/>
      <c r="CA94" s="67"/>
      <c r="CB94" s="2"/>
      <c r="CC94" s="5"/>
      <c r="CD94" s="26"/>
      <c r="CE94" s="26"/>
      <c r="CF94" s="26"/>
    </row>
    <row r="95" spans="1:84" ht="40.5" customHeight="1" x14ac:dyDescent="0.55000000000000004">
      <c r="AE95" s="177" t="s">
        <v>125</v>
      </c>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78"/>
      <c r="BM95" s="178"/>
      <c r="BN95" s="178"/>
      <c r="BO95" s="178"/>
      <c r="BP95" s="178"/>
      <c r="BQ95" s="178"/>
      <c r="BR95" s="178"/>
      <c r="BS95" s="179"/>
      <c r="BW95" s="26"/>
      <c r="BX95" s="26"/>
      <c r="BY95" s="26"/>
      <c r="BZ95" s="26"/>
      <c r="CA95" s="163"/>
      <c r="CB95" s="164"/>
      <c r="CC95" s="164"/>
      <c r="CD95" s="26"/>
      <c r="CE95" s="26"/>
      <c r="CF95" s="26"/>
    </row>
    <row r="96" spans="1:84" ht="9.5" hidden="1" customHeight="1" x14ac:dyDescent="0.55000000000000004">
      <c r="BW96" s="26"/>
      <c r="BX96" s="26"/>
      <c r="BY96" s="26"/>
      <c r="BZ96" s="26"/>
      <c r="CA96" s="164"/>
      <c r="CB96" s="164"/>
      <c r="CC96" s="164"/>
      <c r="CD96" s="26"/>
      <c r="CE96" s="26"/>
      <c r="CF96" s="26"/>
    </row>
    <row r="97" spans="2:84" s="7" customFormat="1" ht="14.25" customHeight="1" x14ac:dyDescent="0.6">
      <c r="B97" s="73"/>
      <c r="D97" s="71"/>
      <c r="J97" s="11"/>
      <c r="M97" s="72"/>
      <c r="N97" s="8"/>
      <c r="O97" s="8"/>
      <c r="P97" s="8"/>
      <c r="Q97" s="8"/>
      <c r="R97" s="8"/>
      <c r="S97" s="9"/>
      <c r="T97" s="9"/>
      <c r="U97" s="9"/>
      <c r="V97" s="9"/>
      <c r="W97" s="9"/>
      <c r="X97" s="9"/>
      <c r="Y97" s="9"/>
      <c r="Z97" s="9"/>
      <c r="AA97" s="9"/>
      <c r="AF97" s="9"/>
      <c r="AG97" s="9"/>
      <c r="AH97" s="9"/>
      <c r="AI97" s="9"/>
      <c r="BH97" s="140">
        <v>3</v>
      </c>
      <c r="BI97" s="140"/>
      <c r="BJ97" s="140"/>
      <c r="BK97" s="141" t="s">
        <v>71</v>
      </c>
      <c r="BL97" s="141"/>
      <c r="BM97" s="141"/>
      <c r="BN97" s="141"/>
      <c r="BO97" s="141"/>
      <c r="BP97" s="141"/>
      <c r="BQ97" s="141"/>
      <c r="BR97" s="141"/>
      <c r="BS97" s="141"/>
    </row>
    <row r="98" spans="2:84" s="7" customFormat="1" ht="24" customHeight="1" x14ac:dyDescent="0.6">
      <c r="E98" s="73"/>
      <c r="G98" s="71"/>
      <c r="M98" s="11"/>
      <c r="P98" s="72"/>
      <c r="Q98" s="8"/>
      <c r="R98" s="8"/>
      <c r="S98" s="8"/>
      <c r="T98" s="8"/>
      <c r="U98" s="8"/>
      <c r="V98" s="9"/>
      <c r="W98" s="9"/>
      <c r="X98" s="9"/>
      <c r="Y98" s="9"/>
      <c r="Z98" s="9"/>
      <c r="AA98" s="9"/>
      <c r="AB98" s="9"/>
      <c r="AC98" s="9"/>
      <c r="AD98" s="9"/>
      <c r="AI98" s="9"/>
      <c r="AJ98" s="9"/>
      <c r="AK98" s="9"/>
      <c r="AL98" s="9"/>
      <c r="BH98" s="140"/>
      <c r="BI98" s="140"/>
      <c r="BJ98" s="140"/>
      <c r="BK98" s="142">
        <f>表紙!$C$2</f>
        <v>0</v>
      </c>
      <c r="BL98" s="143"/>
      <c r="BM98" s="143"/>
      <c r="BN98" s="143">
        <f>表紙!$C$3</f>
        <v>0</v>
      </c>
      <c r="BO98" s="143"/>
      <c r="BP98" s="143"/>
      <c r="BQ98" s="143">
        <f>表紙!$C$4</f>
        <v>0</v>
      </c>
      <c r="BR98" s="143"/>
      <c r="BS98" s="144"/>
    </row>
    <row r="99" spans="2:84" ht="24" customHeight="1" x14ac:dyDescent="0.55000000000000004">
      <c r="E99" s="58"/>
      <c r="F99" s="58"/>
      <c r="H99" s="31"/>
      <c r="BE99" s="83"/>
      <c r="BI99" s="33"/>
      <c r="BU99" s="99" t="s">
        <v>68</v>
      </c>
      <c r="BW99" s="26"/>
      <c r="BX99" s="26"/>
      <c r="BY99" s="26"/>
      <c r="BZ99" s="26"/>
      <c r="CA99" s="26"/>
      <c r="CB99" s="26"/>
      <c r="CC99" s="26"/>
      <c r="CD99" s="26"/>
      <c r="CE99" s="26"/>
      <c r="CF99" s="26"/>
    </row>
    <row r="100" spans="2:84" ht="22.5" customHeight="1" x14ac:dyDescent="0.55000000000000004">
      <c r="E100" s="58"/>
      <c r="F100" s="58"/>
      <c r="G100" s="58"/>
      <c r="BW100" s="26"/>
      <c r="BX100" s="26"/>
      <c r="BY100" s="26"/>
      <c r="BZ100" s="26"/>
      <c r="CA100" s="26"/>
      <c r="CB100" s="26"/>
      <c r="CC100" s="26"/>
      <c r="CD100" s="26"/>
      <c r="CE100" s="26"/>
      <c r="CF100" s="26"/>
    </row>
    <row r="101" spans="2:84" ht="28.5" customHeight="1" x14ac:dyDescent="0.55000000000000004">
      <c r="B101" s="175" t="s">
        <v>109</v>
      </c>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row>
    <row r="102" spans="2:84" ht="20" x14ac:dyDescent="0.55000000000000004">
      <c r="I102" s="68"/>
      <c r="J102" s="68"/>
      <c r="K102" s="46"/>
    </row>
    <row r="103" spans="2:84" ht="20" x14ac:dyDescent="0.55000000000000004">
      <c r="B103" s="10"/>
      <c r="C103" s="10"/>
      <c r="D103" s="10"/>
      <c r="E103" s="10"/>
      <c r="F103" s="10"/>
      <c r="G103" s="10"/>
      <c r="H103" s="10"/>
      <c r="I103" s="10"/>
      <c r="J103" s="10"/>
      <c r="K103" s="10"/>
    </row>
    <row r="104" spans="2:84" s="90" customFormat="1" ht="30" customHeight="1" x14ac:dyDescent="0.6">
      <c r="B104" s="95" t="s">
        <v>13</v>
      </c>
      <c r="C104" s="95"/>
      <c r="D104" s="95"/>
      <c r="E104" s="95"/>
      <c r="F104" s="95"/>
    </row>
    <row r="105" spans="2:84" s="90" customFormat="1" ht="30" customHeight="1" x14ac:dyDescent="0.6">
      <c r="B105" s="95"/>
      <c r="C105" s="95"/>
      <c r="D105" s="95"/>
      <c r="E105" s="95"/>
      <c r="F105" s="95"/>
      <c r="I105" s="94" t="s">
        <v>77</v>
      </c>
      <c r="J105" s="204"/>
      <c r="K105" s="205"/>
      <c r="L105" s="205"/>
      <c r="M105" s="95" t="s">
        <v>84</v>
      </c>
      <c r="N105" s="95"/>
      <c r="O105" s="95"/>
      <c r="P105" s="95"/>
      <c r="BQ105" s="69"/>
      <c r="BR105" s="95"/>
      <c r="BS105" s="95"/>
      <c r="BT105" s="95"/>
    </row>
    <row r="106" spans="2:84" s="90" customFormat="1" ht="30" customHeight="1" x14ac:dyDescent="0.6">
      <c r="B106" s="95"/>
      <c r="I106" s="94" t="s">
        <v>77</v>
      </c>
      <c r="J106" s="205"/>
      <c r="K106" s="205"/>
      <c r="L106" s="205"/>
      <c r="M106" s="95" t="s">
        <v>85</v>
      </c>
      <c r="N106" s="95"/>
      <c r="O106" s="95"/>
      <c r="P106" s="95"/>
      <c r="BJ106" s="162"/>
      <c r="BK106" s="162"/>
      <c r="BL106" s="162"/>
      <c r="BM106" s="162"/>
      <c r="BN106" s="162"/>
      <c r="BO106" s="162"/>
      <c r="BP106" s="162"/>
      <c r="BQ106" s="69"/>
      <c r="BR106" s="95"/>
      <c r="BS106" s="95"/>
      <c r="BT106" s="95"/>
    </row>
    <row r="107" spans="2:84" s="90" customFormat="1" ht="30" customHeight="1" x14ac:dyDescent="0.6">
      <c r="B107" s="95"/>
      <c r="I107" s="94" t="s">
        <v>77</v>
      </c>
      <c r="J107" s="205"/>
      <c r="K107" s="205"/>
      <c r="L107" s="205"/>
      <c r="M107" s="95" t="s">
        <v>86</v>
      </c>
      <c r="N107" s="95"/>
      <c r="O107" s="95"/>
      <c r="P107" s="95"/>
      <c r="BQ107" s="69"/>
      <c r="BR107" s="95"/>
      <c r="BS107" s="95"/>
      <c r="BT107" s="95"/>
    </row>
    <row r="108" spans="2:84" s="90" customFormat="1" ht="30" customHeight="1" x14ac:dyDescent="0.6">
      <c r="B108" s="95"/>
      <c r="I108" s="94" t="s">
        <v>77</v>
      </c>
      <c r="J108" s="205"/>
      <c r="K108" s="205"/>
      <c r="L108" s="205"/>
      <c r="M108" s="95" t="s">
        <v>76</v>
      </c>
      <c r="N108" s="95"/>
      <c r="O108" s="95"/>
      <c r="P108" s="9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Q108" s="95"/>
      <c r="BR108" s="95"/>
      <c r="BS108" s="95"/>
      <c r="BT108" s="95"/>
    </row>
    <row r="109" spans="2:84" s="90" customFormat="1" ht="30" customHeight="1" x14ac:dyDescent="0.6">
      <c r="B109" s="95"/>
      <c r="BQ109" s="95"/>
      <c r="BR109" s="95"/>
      <c r="BS109" s="95"/>
      <c r="BT109" s="95"/>
    </row>
    <row r="110" spans="2:84" s="90" customFormat="1" ht="30" customHeight="1" x14ac:dyDescent="0.6">
      <c r="B110" s="95" t="s">
        <v>14</v>
      </c>
      <c r="C110" s="95"/>
      <c r="D110" s="95"/>
      <c r="E110" s="95"/>
      <c r="F110" s="95"/>
    </row>
    <row r="111" spans="2:84" s="90" customFormat="1" ht="17.25" customHeight="1" x14ac:dyDescent="0.6">
      <c r="B111" s="95"/>
      <c r="C111" s="95"/>
      <c r="D111" s="95"/>
      <c r="E111" s="95"/>
      <c r="F111" s="95"/>
    </row>
    <row r="112" spans="2:84" s="90" customFormat="1" ht="30" customHeight="1" x14ac:dyDescent="0.6">
      <c r="C112" s="95"/>
      <c r="D112" s="95"/>
      <c r="E112" s="95" t="s">
        <v>15</v>
      </c>
      <c r="F112" s="95"/>
    </row>
    <row r="113" spans="2:78" s="90" customFormat="1" ht="30" customHeight="1" x14ac:dyDescent="0.6">
      <c r="B113" s="95"/>
      <c r="C113" s="69"/>
      <c r="M113" s="94" t="s">
        <v>77</v>
      </c>
      <c r="N113" s="204"/>
      <c r="O113" s="205"/>
      <c r="P113" s="205"/>
      <c r="Q113" s="95" t="s">
        <v>88</v>
      </c>
      <c r="R113" s="95"/>
    </row>
    <row r="114" spans="2:78" s="90" customFormat="1" ht="30" customHeight="1" x14ac:dyDescent="0.6">
      <c r="B114" s="95"/>
      <c r="C114" s="69"/>
      <c r="M114" s="94" t="s">
        <v>77</v>
      </c>
      <c r="N114" s="205"/>
      <c r="O114" s="205"/>
      <c r="P114" s="205"/>
      <c r="Q114" s="95" t="s">
        <v>89</v>
      </c>
      <c r="R114" s="95"/>
      <c r="S114" s="95"/>
      <c r="T114" s="95"/>
      <c r="BN114" s="97"/>
      <c r="BO114" s="97"/>
      <c r="BP114" s="97"/>
      <c r="BQ114" s="97"/>
      <c r="BR114" s="97"/>
      <c r="BS114" s="97"/>
      <c r="BT114" s="97"/>
    </row>
    <row r="115" spans="2:78" s="90" customFormat="1" ht="30" customHeight="1" x14ac:dyDescent="0.6">
      <c r="B115" s="95"/>
      <c r="C115" s="69"/>
      <c r="M115" s="94" t="s">
        <v>77</v>
      </c>
      <c r="N115" s="205"/>
      <c r="O115" s="205"/>
      <c r="P115" s="205"/>
      <c r="Q115" s="95" t="s">
        <v>90</v>
      </c>
      <c r="R115" s="95"/>
      <c r="S115" s="95"/>
      <c r="T115" s="95"/>
    </row>
    <row r="116" spans="2:78" s="90" customFormat="1" ht="30" customHeight="1" x14ac:dyDescent="0.6">
      <c r="B116" s="95"/>
      <c r="C116" s="95"/>
      <c r="M116" s="94" t="s">
        <v>77</v>
      </c>
      <c r="N116" s="205"/>
      <c r="O116" s="205"/>
      <c r="P116" s="205"/>
      <c r="Q116" s="95" t="s">
        <v>87</v>
      </c>
      <c r="R116" s="95"/>
      <c r="S116" s="95"/>
      <c r="T116" s="9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row>
    <row r="117" spans="2:78" s="90" customFormat="1" ht="30" customHeight="1" x14ac:dyDescent="0.6">
      <c r="B117" s="95"/>
      <c r="C117" s="95"/>
    </row>
    <row r="118" spans="2:78" s="90" customFormat="1" ht="30" customHeight="1" x14ac:dyDescent="0.6">
      <c r="C118" s="95"/>
      <c r="D118" s="95"/>
      <c r="E118" s="95" t="s">
        <v>16</v>
      </c>
      <c r="F118" s="95"/>
    </row>
    <row r="119" spans="2:78" s="90" customFormat="1" ht="30" customHeight="1" x14ac:dyDescent="0.6">
      <c r="B119" s="95"/>
      <c r="M119" s="94" t="s">
        <v>77</v>
      </c>
      <c r="N119" s="204"/>
      <c r="O119" s="205"/>
      <c r="P119" s="205"/>
      <c r="Q119" s="95" t="s">
        <v>91</v>
      </c>
      <c r="R119" s="95"/>
    </row>
    <row r="120" spans="2:78" s="90" customFormat="1" ht="30" customHeight="1" x14ac:dyDescent="0.6">
      <c r="B120" s="95"/>
      <c r="M120" s="95"/>
      <c r="N120" s="95"/>
      <c r="O120" s="95"/>
      <c r="P120" s="95"/>
      <c r="Q120" s="95"/>
      <c r="Y120" s="94" t="s">
        <v>77</v>
      </c>
      <c r="Z120" s="204"/>
      <c r="AA120" s="205"/>
      <c r="AB120" s="205"/>
      <c r="AC120" s="95" t="s">
        <v>92</v>
      </c>
      <c r="AD120" s="95"/>
      <c r="BV120" s="95"/>
      <c r="BW120" s="95"/>
      <c r="BX120" s="95"/>
      <c r="BY120" s="95"/>
    </row>
    <row r="121" spans="2:78" s="90" customFormat="1" ht="30" customHeight="1" x14ac:dyDescent="0.6">
      <c r="B121" s="95"/>
      <c r="M121" s="95"/>
      <c r="N121" s="95"/>
      <c r="O121" s="95"/>
      <c r="P121" s="95"/>
      <c r="Q121" s="95"/>
      <c r="Y121" s="94" t="s">
        <v>77</v>
      </c>
      <c r="Z121" s="205"/>
      <c r="AA121" s="205"/>
      <c r="AB121" s="205"/>
      <c r="AC121" s="95" t="s">
        <v>93</v>
      </c>
      <c r="AD121" s="95"/>
      <c r="AE121" s="95"/>
      <c r="BV121" s="95"/>
      <c r="BW121" s="69"/>
      <c r="BX121" s="95"/>
      <c r="BY121" s="95"/>
    </row>
    <row r="122" spans="2:78" s="90" customFormat="1" ht="30" customHeight="1" x14ac:dyDescent="0.6">
      <c r="B122" s="95"/>
      <c r="M122" s="95"/>
      <c r="N122" s="95"/>
      <c r="O122" s="95"/>
      <c r="P122" s="95"/>
      <c r="Q122" s="95"/>
      <c r="Y122" s="94" t="s">
        <v>77</v>
      </c>
      <c r="Z122" s="205"/>
      <c r="AA122" s="205"/>
      <c r="AB122" s="205"/>
      <c r="AC122" s="95" t="s">
        <v>94</v>
      </c>
      <c r="AD122" s="95"/>
      <c r="AE122" s="95"/>
      <c r="BV122" s="95"/>
      <c r="BW122" s="69"/>
      <c r="BX122" s="95"/>
      <c r="BY122" s="95"/>
    </row>
    <row r="123" spans="2:78" s="90" customFormat="1" ht="30" customHeight="1" x14ac:dyDescent="0.6">
      <c r="B123" s="95"/>
      <c r="M123" s="94" t="s">
        <v>77</v>
      </c>
      <c r="N123" s="204"/>
      <c r="O123" s="205"/>
      <c r="P123" s="205"/>
      <c r="Q123" s="95" t="s">
        <v>95</v>
      </c>
      <c r="R123" s="95"/>
      <c r="S123" s="95"/>
      <c r="T123" s="95"/>
      <c r="BN123" s="70"/>
      <c r="BO123" s="70"/>
      <c r="BP123" s="70"/>
      <c r="BQ123" s="70"/>
      <c r="BR123" s="70"/>
      <c r="BS123" s="70"/>
      <c r="BT123" s="70"/>
      <c r="BW123" s="95"/>
      <c r="BX123" s="69"/>
      <c r="BY123" s="95"/>
      <c r="BZ123" s="95"/>
    </row>
    <row r="124" spans="2:78" s="90" customFormat="1" ht="30" customHeight="1" x14ac:dyDescent="0.6">
      <c r="B124" s="95"/>
      <c r="M124" s="94" t="s">
        <v>77</v>
      </c>
      <c r="N124" s="205"/>
      <c r="O124" s="205"/>
      <c r="P124" s="205"/>
      <c r="Q124" s="95" t="s">
        <v>96</v>
      </c>
      <c r="R124" s="95"/>
      <c r="S124" s="95"/>
      <c r="T124" s="95"/>
      <c r="BW124" s="69"/>
      <c r="BX124" s="95"/>
      <c r="BY124" s="95"/>
      <c r="BZ124" s="95"/>
    </row>
    <row r="125" spans="2:78" s="90" customFormat="1" ht="30" customHeight="1" x14ac:dyDescent="0.6">
      <c r="B125" s="95"/>
      <c r="M125" s="94" t="s">
        <v>77</v>
      </c>
      <c r="N125" s="205"/>
      <c r="O125" s="205"/>
      <c r="P125" s="205"/>
      <c r="Q125" s="95" t="s">
        <v>97</v>
      </c>
      <c r="R125" s="95"/>
      <c r="S125" s="95"/>
      <c r="T125" s="95"/>
      <c r="BW125" s="69"/>
      <c r="BX125" s="95"/>
      <c r="BY125" s="95"/>
      <c r="BZ125" s="95"/>
    </row>
    <row r="126" spans="2:78" s="90" customFormat="1" ht="30" customHeight="1" x14ac:dyDescent="0.6">
      <c r="B126" s="95"/>
      <c r="M126" s="94" t="s">
        <v>77</v>
      </c>
      <c r="N126" s="205"/>
      <c r="O126" s="205"/>
      <c r="P126" s="205"/>
      <c r="Q126" s="95" t="s">
        <v>78</v>
      </c>
      <c r="R126" s="95"/>
      <c r="S126" s="95"/>
      <c r="T126" s="9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W126" s="69"/>
      <c r="BX126" s="95"/>
      <c r="BY126" s="95"/>
      <c r="BZ126" s="95"/>
    </row>
    <row r="127" spans="2:78" s="90" customFormat="1" ht="12.75" customHeight="1" x14ac:dyDescent="0.6">
      <c r="B127" s="95"/>
      <c r="BW127" s="69"/>
      <c r="BX127" s="95"/>
      <c r="BY127" s="69"/>
      <c r="BZ127" s="95"/>
    </row>
    <row r="128" spans="2:78" s="90" customFormat="1" ht="30" customHeight="1" x14ac:dyDescent="0.6">
      <c r="C128" s="95"/>
      <c r="D128" s="95"/>
      <c r="E128" s="95" t="s">
        <v>17</v>
      </c>
      <c r="F128" s="95"/>
      <c r="BW128" s="69"/>
      <c r="BX128" s="95"/>
      <c r="BY128" s="69"/>
      <c r="BZ128" s="95"/>
    </row>
    <row r="129" spans="1:78" s="90" customFormat="1" ht="30" customHeight="1" x14ac:dyDescent="0.6">
      <c r="B129" s="95"/>
      <c r="M129" s="94" t="s">
        <v>77</v>
      </c>
      <c r="N129" s="204"/>
      <c r="O129" s="205"/>
      <c r="P129" s="205"/>
      <c r="Q129" s="95" t="s">
        <v>98</v>
      </c>
      <c r="R129" s="95"/>
      <c r="BW129" s="69"/>
      <c r="BX129" s="95"/>
      <c r="BY129" s="95"/>
      <c r="BZ129" s="95"/>
    </row>
    <row r="130" spans="1:78" s="90" customFormat="1" ht="30" customHeight="1" x14ac:dyDescent="0.6">
      <c r="B130" s="95"/>
      <c r="M130" s="94" t="s">
        <v>77</v>
      </c>
      <c r="N130" s="205"/>
      <c r="O130" s="205"/>
      <c r="P130" s="205"/>
      <c r="Q130" s="95" t="s">
        <v>99</v>
      </c>
      <c r="R130" s="95"/>
      <c r="S130" s="95"/>
      <c r="T130" s="95"/>
      <c r="BW130" s="69"/>
      <c r="BX130" s="95"/>
      <c r="BY130" s="95"/>
      <c r="BZ130" s="95"/>
    </row>
    <row r="131" spans="1:78" s="90" customFormat="1" ht="30" customHeight="1" x14ac:dyDescent="0.6">
      <c r="B131" s="95"/>
      <c r="M131" s="94" t="s">
        <v>77</v>
      </c>
      <c r="N131" s="205"/>
      <c r="O131" s="205"/>
      <c r="P131" s="205"/>
      <c r="Q131" s="95" t="s">
        <v>100</v>
      </c>
      <c r="R131" s="95"/>
      <c r="S131" s="95"/>
      <c r="T131" s="95"/>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W131" s="69"/>
      <c r="BX131" s="95"/>
      <c r="BY131" s="95"/>
      <c r="BZ131" s="95"/>
    </row>
    <row r="132" spans="1:78" s="90" customFormat="1" ht="30" customHeight="1" x14ac:dyDescent="0.6">
      <c r="B132" s="95"/>
      <c r="M132" s="94" t="s">
        <v>77</v>
      </c>
      <c r="N132" s="205"/>
      <c r="O132" s="205"/>
      <c r="P132" s="205"/>
      <c r="Q132" s="95" t="s">
        <v>87</v>
      </c>
      <c r="R132" s="95"/>
      <c r="S132" s="95"/>
      <c r="T132" s="9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W132" s="69"/>
      <c r="BX132" s="95"/>
      <c r="BY132" s="69"/>
      <c r="BZ132" s="95"/>
    </row>
    <row r="133" spans="1:78" s="90" customFormat="1" ht="30" customHeight="1" x14ac:dyDescent="0.6">
      <c r="B133" s="95"/>
      <c r="BW133" s="69"/>
      <c r="BX133" s="95"/>
      <c r="BY133" s="69"/>
      <c r="BZ133" s="95"/>
    </row>
    <row r="134" spans="1:78" s="90" customFormat="1" ht="30" customHeight="1" x14ac:dyDescent="0.6">
      <c r="B134" s="95"/>
      <c r="C134" s="95"/>
      <c r="D134" s="95"/>
      <c r="E134" s="95" t="s">
        <v>18</v>
      </c>
      <c r="F134" s="9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row>
    <row r="135" spans="1:78" s="12" customFormat="1" ht="12" customHeight="1" x14ac:dyDescent="0.6">
      <c r="A135" s="7"/>
      <c r="D135" s="10"/>
      <c r="E135" s="10"/>
      <c r="F135" s="10"/>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row>
    <row r="136" spans="1:78" s="12" customFormat="1" ht="12" customHeight="1" x14ac:dyDescent="0.6">
      <c r="A136" s="7"/>
      <c r="D136" s="10"/>
      <c r="E136" s="10"/>
      <c r="F136" s="10"/>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row>
    <row r="137" spans="1:78" s="12" customFormat="1" ht="12" customHeight="1" x14ac:dyDescent="0.6">
      <c r="A137" s="7"/>
      <c r="B137" s="82" t="s">
        <v>74</v>
      </c>
      <c r="D137" s="10"/>
      <c r="E137" s="10"/>
      <c r="F137" s="10"/>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row>
    <row r="138" spans="1:78" s="90" customFormat="1" ht="28" customHeight="1" x14ac:dyDescent="0.6">
      <c r="A138" s="91"/>
      <c r="D138" s="96"/>
      <c r="E138" s="96"/>
      <c r="F138" s="96"/>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1"/>
    </row>
    <row r="139" spans="1:78" s="7" customFormat="1" ht="14.25" customHeight="1" x14ac:dyDescent="0.6">
      <c r="B139" s="73"/>
      <c r="D139" s="71"/>
      <c r="J139" s="11"/>
      <c r="M139" s="72"/>
      <c r="N139" s="8"/>
      <c r="O139" s="8"/>
      <c r="P139" s="8"/>
      <c r="Q139" s="8"/>
      <c r="R139" s="8"/>
      <c r="S139" s="9"/>
      <c r="T139" s="9"/>
      <c r="U139" s="9"/>
      <c r="V139" s="9"/>
      <c r="W139" s="9"/>
      <c r="X139" s="9"/>
      <c r="Y139" s="9"/>
      <c r="Z139" s="9"/>
      <c r="AA139" s="9"/>
      <c r="AF139" s="9"/>
      <c r="AG139" s="9"/>
      <c r="AH139" s="9"/>
      <c r="AI139" s="9"/>
      <c r="BH139" s="140">
        <v>3</v>
      </c>
      <c r="BI139" s="140"/>
      <c r="BJ139" s="140"/>
      <c r="BK139" s="141" t="s">
        <v>71</v>
      </c>
      <c r="BL139" s="141"/>
      <c r="BM139" s="141"/>
      <c r="BN139" s="141"/>
      <c r="BO139" s="141"/>
      <c r="BP139" s="141"/>
      <c r="BQ139" s="141"/>
      <c r="BR139" s="141"/>
      <c r="BS139" s="141"/>
    </row>
    <row r="140" spans="1:78" s="7" customFormat="1" ht="24" customHeight="1" x14ac:dyDescent="0.6">
      <c r="E140" s="73"/>
      <c r="G140" s="71"/>
      <c r="M140" s="11"/>
      <c r="P140" s="72"/>
      <c r="Q140" s="8"/>
      <c r="R140" s="8"/>
      <c r="S140" s="8"/>
      <c r="T140" s="8"/>
      <c r="U140" s="8"/>
      <c r="V140" s="9"/>
      <c r="W140" s="9"/>
      <c r="X140" s="9"/>
      <c r="Y140" s="9"/>
      <c r="Z140" s="9"/>
      <c r="AA140" s="9"/>
      <c r="AB140" s="9"/>
      <c r="AC140" s="9"/>
      <c r="AD140" s="9"/>
      <c r="AI140" s="9"/>
      <c r="AJ140" s="9"/>
      <c r="AK140" s="9"/>
      <c r="AL140" s="9"/>
      <c r="BH140" s="140"/>
      <c r="BI140" s="140"/>
      <c r="BJ140" s="140"/>
      <c r="BK140" s="142">
        <f>表紙!$C$2</f>
        <v>0</v>
      </c>
      <c r="BL140" s="143"/>
      <c r="BM140" s="143"/>
      <c r="BN140" s="143">
        <f>表紙!$C$3</f>
        <v>0</v>
      </c>
      <c r="BO140" s="143"/>
      <c r="BP140" s="143"/>
      <c r="BQ140" s="143">
        <f>表紙!$C$4</f>
        <v>0</v>
      </c>
      <c r="BR140" s="143"/>
      <c r="BS140" s="144"/>
    </row>
    <row r="141" spans="1:78" s="7" customFormat="1" ht="20" x14ac:dyDescent="0.55000000000000004">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row>
  </sheetData>
  <mergeCells count="215">
    <mergeCell ref="I13:Q13"/>
    <mergeCell ref="N134:BN134"/>
    <mergeCell ref="N130:P130"/>
    <mergeCell ref="N131:P131"/>
    <mergeCell ref="N132:P132"/>
    <mergeCell ref="X126:BN126"/>
    <mergeCell ref="X132:BN132"/>
    <mergeCell ref="J105:L105"/>
    <mergeCell ref="J106:L106"/>
    <mergeCell ref="J107:L107"/>
    <mergeCell ref="J108:L108"/>
    <mergeCell ref="N113:P113"/>
    <mergeCell ref="N114:P114"/>
    <mergeCell ref="N115:P115"/>
    <mergeCell ref="N116:P116"/>
    <mergeCell ref="N119:P119"/>
    <mergeCell ref="X116:BN116"/>
    <mergeCell ref="N123:P123"/>
    <mergeCell ref="N124:P124"/>
    <mergeCell ref="N125:P125"/>
    <mergeCell ref="N126:P126"/>
    <mergeCell ref="Z120:AB120"/>
    <mergeCell ref="Z121:AB121"/>
    <mergeCell ref="Z122:AB122"/>
    <mergeCell ref="N129:P129"/>
    <mergeCell ref="B92:H92"/>
    <mergeCell ref="I92:AI92"/>
    <mergeCell ref="AE95:BS95"/>
    <mergeCell ref="B101:BT101"/>
    <mergeCell ref="BH97:BJ98"/>
    <mergeCell ref="BK97:BS97"/>
    <mergeCell ref="BK98:BM98"/>
    <mergeCell ref="BN98:BP98"/>
    <mergeCell ref="BQ98:BS98"/>
    <mergeCell ref="AV93:BG93"/>
    <mergeCell ref="BH93:BS93"/>
    <mergeCell ref="B87:H91"/>
    <mergeCell ref="I87:X87"/>
    <mergeCell ref="Y87:AI87"/>
    <mergeCell ref="I88:X88"/>
    <mergeCell ref="Y88:AI88"/>
    <mergeCell ref="I89:X89"/>
    <mergeCell ref="Y89:AI89"/>
    <mergeCell ref="I90:X90"/>
    <mergeCell ref="Y90:AI90"/>
    <mergeCell ref="I91:X91"/>
    <mergeCell ref="Y91:AI91"/>
    <mergeCell ref="B79:H83"/>
    <mergeCell ref="I79:X79"/>
    <mergeCell ref="Y79:AI79"/>
    <mergeCell ref="I80:X80"/>
    <mergeCell ref="Y80:AI80"/>
    <mergeCell ref="I81:X81"/>
    <mergeCell ref="Y81:AI81"/>
    <mergeCell ref="I82:X82"/>
    <mergeCell ref="Y82:AI82"/>
    <mergeCell ref="I83:X83"/>
    <mergeCell ref="Y83:AI83"/>
    <mergeCell ref="B65:H69"/>
    <mergeCell ref="I65:X65"/>
    <mergeCell ref="Y65:AI65"/>
    <mergeCell ref="AJ78:AU78"/>
    <mergeCell ref="AV78:BG78"/>
    <mergeCell ref="AJ71:AU71"/>
    <mergeCell ref="AV71:BG71"/>
    <mergeCell ref="I66:X66"/>
    <mergeCell ref="Y66:AI66"/>
    <mergeCell ref="I67:X67"/>
    <mergeCell ref="Y67:AI67"/>
    <mergeCell ref="B72:H76"/>
    <mergeCell ref="I72:X72"/>
    <mergeCell ref="Y72:AI72"/>
    <mergeCell ref="I73:X73"/>
    <mergeCell ref="Y73:AI73"/>
    <mergeCell ref="I74:X74"/>
    <mergeCell ref="Y74:AI74"/>
    <mergeCell ref="I75:X75"/>
    <mergeCell ref="Y75:AI75"/>
    <mergeCell ref="I76:X76"/>
    <mergeCell ref="Y76:AI76"/>
    <mergeCell ref="AV73:BG73"/>
    <mergeCell ref="AV74:BG74"/>
    <mergeCell ref="BH139:BJ140"/>
    <mergeCell ref="BK139:BS139"/>
    <mergeCell ref="BK140:BM140"/>
    <mergeCell ref="BN140:BP140"/>
    <mergeCell ref="BQ140:BS140"/>
    <mergeCell ref="I68:X68"/>
    <mergeCell ref="Y68:AI68"/>
    <mergeCell ref="I69:X69"/>
    <mergeCell ref="Y69:AI69"/>
    <mergeCell ref="AJ86:AU86"/>
    <mergeCell ref="AV86:BG86"/>
    <mergeCell ref="BH86:BS86"/>
    <mergeCell ref="AJ69:AU69"/>
    <mergeCell ref="AV69:BG69"/>
    <mergeCell ref="AJ72:AU72"/>
    <mergeCell ref="AJ73:AU73"/>
    <mergeCell ref="AJ74:AU74"/>
    <mergeCell ref="AJ75:AU75"/>
    <mergeCell ref="AJ76:AU76"/>
    <mergeCell ref="AV72:BG72"/>
    <mergeCell ref="AV75:BG75"/>
    <mergeCell ref="AV76:BG76"/>
    <mergeCell ref="BH72:BS72"/>
    <mergeCell ref="BH73:BS73"/>
    <mergeCell ref="B2:I2"/>
    <mergeCell ref="B19:BT19"/>
    <mergeCell ref="B20:BT20"/>
    <mergeCell ref="L3:BI3"/>
    <mergeCell ref="R15:AM15"/>
    <mergeCell ref="R16:AS16"/>
    <mergeCell ref="B52:BQ52"/>
    <mergeCell ref="AE46:BS46"/>
    <mergeCell ref="AJ37:AU37"/>
    <mergeCell ref="AV37:BG37"/>
    <mergeCell ref="BH37:BS37"/>
    <mergeCell ref="AV43:BG43"/>
    <mergeCell ref="BH43:BS43"/>
    <mergeCell ref="BH48:BJ49"/>
    <mergeCell ref="R17:BB17"/>
    <mergeCell ref="AJ38:AU38"/>
    <mergeCell ref="AV38:BG38"/>
    <mergeCell ref="AV39:BG39"/>
    <mergeCell ref="AV40:BG40"/>
    <mergeCell ref="AJ39:AU39"/>
    <mergeCell ref="AJ40:AU40"/>
    <mergeCell ref="Z38:AF38"/>
    <mergeCell ref="Z39:AF39"/>
    <mergeCell ref="Z40:AF40"/>
    <mergeCell ref="BW52:CB52"/>
    <mergeCell ref="BW66:BY66"/>
    <mergeCell ref="BW67:BW71"/>
    <mergeCell ref="BJ106:BP106"/>
    <mergeCell ref="CA95:CC96"/>
    <mergeCell ref="BS24:BX24"/>
    <mergeCell ref="CA46:CC46"/>
    <mergeCell ref="BY92:BZ92"/>
    <mergeCell ref="BY93:CA93"/>
    <mergeCell ref="BW73:BY73"/>
    <mergeCell ref="BW74:BW78"/>
    <mergeCell ref="BW80:BY80"/>
    <mergeCell ref="BW81:BW84"/>
    <mergeCell ref="BX87:BX91"/>
    <mergeCell ref="BK48:BS48"/>
    <mergeCell ref="BK49:BM49"/>
    <mergeCell ref="BN49:BP49"/>
    <mergeCell ref="BQ49:BS49"/>
    <mergeCell ref="BH71:BS71"/>
    <mergeCell ref="BH78:BS78"/>
    <mergeCell ref="BH38:BS38"/>
    <mergeCell ref="BH39:BS39"/>
    <mergeCell ref="BH40:BS40"/>
    <mergeCell ref="BH69:BS69"/>
    <mergeCell ref="AV44:BG44"/>
    <mergeCell ref="BH44:BS44"/>
    <mergeCell ref="AJ65:AU65"/>
    <mergeCell ref="AJ66:AU66"/>
    <mergeCell ref="AJ67:AU67"/>
    <mergeCell ref="AJ68:AU68"/>
    <mergeCell ref="AV65:BG65"/>
    <mergeCell ref="AV66:BG66"/>
    <mergeCell ref="AV67:BG67"/>
    <mergeCell ref="AV68:BG68"/>
    <mergeCell ref="BH65:BS65"/>
    <mergeCell ref="BH66:BS66"/>
    <mergeCell ref="BH67:BS67"/>
    <mergeCell ref="BH68:BS68"/>
    <mergeCell ref="V64:AF64"/>
    <mergeCell ref="AJ64:AU64"/>
    <mergeCell ref="AV64:BG64"/>
    <mergeCell ref="BH64:BS64"/>
    <mergeCell ref="BH76:BS76"/>
    <mergeCell ref="AJ79:AU79"/>
    <mergeCell ref="AJ80:AU80"/>
    <mergeCell ref="AJ89:AU89"/>
    <mergeCell ref="AV89:BG89"/>
    <mergeCell ref="BH89:BS89"/>
    <mergeCell ref="AJ81:AU81"/>
    <mergeCell ref="AJ82:AU82"/>
    <mergeCell ref="AJ83:AU83"/>
    <mergeCell ref="AV79:BG79"/>
    <mergeCell ref="AV80:BG80"/>
    <mergeCell ref="AV81:BG81"/>
    <mergeCell ref="AV82:BG82"/>
    <mergeCell ref="AV83:BG83"/>
    <mergeCell ref="BH79:BS79"/>
    <mergeCell ref="BH80:BS80"/>
    <mergeCell ref="BH81:BS81"/>
    <mergeCell ref="BH82:BS82"/>
    <mergeCell ref="BH83:BS83"/>
    <mergeCell ref="L25:BP25"/>
    <mergeCell ref="L57:BP57"/>
    <mergeCell ref="R13:BP13"/>
    <mergeCell ref="R14:AX14"/>
    <mergeCell ref="V71:AF71"/>
    <mergeCell ref="V78:AF78"/>
    <mergeCell ref="T108:BJ108"/>
    <mergeCell ref="AJ90:AU90"/>
    <mergeCell ref="AV90:BG90"/>
    <mergeCell ref="BH90:BS90"/>
    <mergeCell ref="AJ91:AU91"/>
    <mergeCell ref="AV91:BG91"/>
    <mergeCell ref="BH91:BS91"/>
    <mergeCell ref="AJ92:AU92"/>
    <mergeCell ref="AV92:BG92"/>
    <mergeCell ref="BH92:BS92"/>
    <mergeCell ref="AJ87:AU87"/>
    <mergeCell ref="AV87:BG87"/>
    <mergeCell ref="BH87:BS87"/>
    <mergeCell ref="AJ88:AU88"/>
    <mergeCell ref="AV88:BG88"/>
    <mergeCell ref="BH88:BS88"/>
    <mergeCell ref="BH74:BS74"/>
    <mergeCell ref="BH75:BS75"/>
  </mergeCells>
  <phoneticPr fontId="1"/>
  <pageMargins left="0.59055118110236227" right="0.59055118110236227" top="0.59055118110236227" bottom="0.59055118110236227" header="0.31496062992125984" footer="0.31496062992125984"/>
  <pageSetup paperSize="9" scale="65" firstPageNumber="8" fitToHeight="0" orientation="portrait" useFirstPageNumber="1" r:id="rId1"/>
  <headerFooter>
    <oddFooter>&amp;C-　&amp;P　-</oddFooter>
  </headerFooter>
  <rowBreaks count="2" manualBreakCount="2">
    <brk id="49" max="72" man="1"/>
    <brk id="98" max="7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調査票（エネルギー使用量編）</vt:lpstr>
      <vt:lpstr>'調査票（エネルギー使用量編）'!Print_Area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良枝/産業事業部法人統括部開発担当</dc:creator>
  <cp:lastModifiedBy>k.tanaka</cp:lastModifiedBy>
  <cp:lastPrinted>2021-04-13T05:32:46Z</cp:lastPrinted>
  <dcterms:created xsi:type="dcterms:W3CDTF">2017-09-26T00:36:13Z</dcterms:created>
  <dcterms:modified xsi:type="dcterms:W3CDTF">2021-06-02T04:14:54Z</dcterms:modified>
</cp:coreProperties>
</file>