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ropbox (昌平)\4清宮\ビル協\17年長期修繕計画\"/>
    </mc:Choice>
  </mc:AlternateContent>
  <bookViews>
    <workbookView xWindow="0" yWindow="0" windowWidth="20490" windowHeight="7770"/>
  </bookViews>
  <sheets>
    <sheet name="表紙" sheetId="1" r:id="rId1"/>
    <sheet name="運用調査" sheetId="2" r:id="rId2"/>
    <sheet name="修繕履歴" sheetId="3" r:id="rId3"/>
  </sheets>
  <definedNames>
    <definedName name="_xlnm.Print_Area" localSheetId="1">運用調査!$A$1:$R$105</definedName>
    <definedName name="_xlnm.Print_Area" localSheetId="2">修繕履歴!$A$1:$I$94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3" l="1"/>
  <c r="F15" i="3"/>
  <c r="B16" i="3"/>
  <c r="E16" i="3"/>
  <c r="F16" i="3"/>
  <c r="B17" i="3"/>
  <c r="E17" i="3"/>
  <c r="F17" i="3"/>
  <c r="B18" i="3"/>
  <c r="E18" i="3"/>
  <c r="F18" i="3"/>
  <c r="B19" i="3"/>
  <c r="E19" i="3"/>
  <c r="F19" i="3"/>
  <c r="B20" i="3"/>
  <c r="E20" i="3"/>
  <c r="F20" i="3"/>
  <c r="B21" i="3"/>
  <c r="E21" i="3"/>
  <c r="F21" i="3"/>
  <c r="B22" i="3"/>
  <c r="E22" i="3"/>
  <c r="F22" i="3"/>
  <c r="B23" i="3"/>
  <c r="E23" i="3"/>
  <c r="F23" i="3"/>
  <c r="B24" i="3"/>
  <c r="E24" i="3"/>
  <c r="F24" i="3"/>
  <c r="B25" i="3"/>
  <c r="E25" i="3"/>
  <c r="F25" i="3"/>
  <c r="B26" i="3"/>
  <c r="E26" i="3"/>
  <c r="F26" i="3"/>
  <c r="B27" i="3"/>
  <c r="E27" i="3"/>
  <c r="F27" i="3"/>
  <c r="B28" i="3"/>
  <c r="E28" i="3"/>
  <c r="F28" i="3"/>
  <c r="B29" i="3"/>
  <c r="E29" i="3"/>
  <c r="F29" i="3"/>
  <c r="B30" i="3"/>
  <c r="E30" i="3"/>
  <c r="F30" i="3"/>
  <c r="B31" i="3"/>
  <c r="E31" i="3"/>
  <c r="F31" i="3"/>
  <c r="B32" i="3"/>
  <c r="E32" i="3"/>
  <c r="F32" i="3"/>
  <c r="B33" i="3"/>
  <c r="E33" i="3"/>
  <c r="F33" i="3"/>
  <c r="B34" i="3"/>
  <c r="E34" i="3"/>
  <c r="F34" i="3"/>
  <c r="B35" i="3"/>
  <c r="E35" i="3"/>
  <c r="F35" i="3"/>
  <c r="B36" i="3"/>
  <c r="E36" i="3"/>
  <c r="F36" i="3"/>
  <c r="B37" i="3"/>
  <c r="E37" i="3"/>
  <c r="F37" i="3"/>
  <c r="B38" i="3"/>
  <c r="E38" i="3"/>
  <c r="F38" i="3"/>
  <c r="B39" i="3"/>
  <c r="E39" i="3"/>
  <c r="F39" i="3"/>
  <c r="B40" i="3"/>
  <c r="E40" i="3"/>
  <c r="F40" i="3"/>
  <c r="B41" i="3"/>
  <c r="E41" i="3"/>
  <c r="F41" i="3"/>
  <c r="B42" i="3"/>
  <c r="E42" i="3"/>
  <c r="F42" i="3"/>
  <c r="B43" i="3"/>
  <c r="E43" i="3"/>
  <c r="F43" i="3"/>
  <c r="B44" i="3"/>
  <c r="E44" i="3"/>
  <c r="F44" i="3"/>
  <c r="B45" i="3"/>
  <c r="E45" i="3"/>
  <c r="F45" i="3"/>
  <c r="B46" i="3"/>
  <c r="E46" i="3"/>
  <c r="F46" i="3"/>
  <c r="B47" i="3"/>
  <c r="E47" i="3"/>
  <c r="F47" i="3"/>
  <c r="B48" i="3"/>
  <c r="E48" i="3"/>
  <c r="F48" i="3"/>
  <c r="B49" i="3"/>
  <c r="E49" i="3"/>
  <c r="F49" i="3"/>
  <c r="B50" i="3"/>
  <c r="E50" i="3"/>
  <c r="F50" i="3"/>
  <c r="B51" i="3"/>
  <c r="E51" i="3"/>
  <c r="F51" i="3"/>
  <c r="B52" i="3"/>
  <c r="E52" i="3"/>
  <c r="F52" i="3"/>
  <c r="B53" i="3"/>
  <c r="E53" i="3"/>
  <c r="F53" i="3"/>
  <c r="B54" i="3"/>
  <c r="E54" i="3"/>
  <c r="F54" i="3"/>
  <c r="B55" i="3"/>
  <c r="E55" i="3"/>
  <c r="F55" i="3"/>
  <c r="B56" i="3"/>
  <c r="E56" i="3"/>
  <c r="F56" i="3"/>
  <c r="B57" i="3"/>
  <c r="E57" i="3"/>
  <c r="F57" i="3"/>
  <c r="B58" i="3"/>
  <c r="E58" i="3"/>
  <c r="F58" i="3"/>
  <c r="B59" i="3"/>
  <c r="E59" i="3"/>
  <c r="F59" i="3"/>
  <c r="B60" i="3"/>
  <c r="E60" i="3"/>
  <c r="F60" i="3"/>
  <c r="B61" i="3"/>
  <c r="E61" i="3"/>
  <c r="F61" i="3"/>
  <c r="B62" i="3"/>
  <c r="E62" i="3"/>
  <c r="F62" i="3"/>
  <c r="B63" i="3"/>
  <c r="E63" i="3"/>
  <c r="F63" i="3"/>
  <c r="B64" i="3"/>
  <c r="E64" i="3"/>
  <c r="F64" i="3"/>
  <c r="B65" i="3"/>
  <c r="E65" i="3"/>
  <c r="F65" i="3"/>
  <c r="B66" i="3"/>
  <c r="E66" i="3"/>
  <c r="F66" i="3"/>
  <c r="B67" i="3"/>
  <c r="E67" i="3"/>
  <c r="F67" i="3"/>
  <c r="B68" i="3"/>
  <c r="E68" i="3"/>
  <c r="F68" i="3"/>
  <c r="B69" i="3"/>
  <c r="E69" i="3"/>
  <c r="F69" i="3"/>
  <c r="B70" i="3"/>
  <c r="E70" i="3"/>
  <c r="F70" i="3"/>
  <c r="B71" i="3"/>
  <c r="E71" i="3"/>
  <c r="F71" i="3"/>
  <c r="B72" i="3"/>
  <c r="E72" i="3"/>
  <c r="F72" i="3"/>
  <c r="B73" i="3"/>
  <c r="E73" i="3"/>
  <c r="F73" i="3"/>
  <c r="B74" i="3"/>
  <c r="E74" i="3"/>
  <c r="F74" i="3"/>
  <c r="B75" i="3"/>
  <c r="E75" i="3"/>
  <c r="F75" i="3"/>
  <c r="B76" i="3"/>
  <c r="E76" i="3"/>
  <c r="F76" i="3"/>
  <c r="B77" i="3"/>
  <c r="E77" i="3"/>
  <c r="F77" i="3"/>
  <c r="B78" i="3"/>
  <c r="E78" i="3"/>
  <c r="F78" i="3"/>
  <c r="B79" i="3"/>
  <c r="E79" i="3"/>
  <c r="F79" i="3"/>
  <c r="B80" i="3"/>
  <c r="E80" i="3"/>
  <c r="F80" i="3"/>
  <c r="B81" i="3"/>
  <c r="E81" i="3"/>
  <c r="F81" i="3"/>
  <c r="B82" i="3"/>
  <c r="E82" i="3"/>
  <c r="F82" i="3"/>
  <c r="B83" i="3"/>
  <c r="E83" i="3"/>
  <c r="F83" i="3"/>
  <c r="B84" i="3"/>
  <c r="E84" i="3"/>
  <c r="F84" i="3"/>
  <c r="B85" i="3"/>
  <c r="E85" i="3"/>
  <c r="F85" i="3"/>
  <c r="B86" i="3"/>
  <c r="E86" i="3"/>
  <c r="F86" i="3"/>
  <c r="B87" i="3"/>
  <c r="E87" i="3"/>
  <c r="F87" i="3"/>
  <c r="B88" i="3"/>
  <c r="E88" i="3"/>
  <c r="F88" i="3"/>
  <c r="B89" i="3"/>
  <c r="E89" i="3"/>
  <c r="F89" i="3"/>
  <c r="B90" i="3"/>
  <c r="E90" i="3"/>
  <c r="F90" i="3"/>
  <c r="B91" i="3"/>
  <c r="E91" i="3"/>
  <c r="F91" i="3"/>
  <c r="B92" i="3"/>
  <c r="E92" i="3"/>
  <c r="F92" i="3"/>
  <c r="B93" i="3"/>
  <c r="E93" i="3"/>
  <c r="F93" i="3"/>
  <c r="B5" i="3"/>
  <c r="E5" i="3"/>
  <c r="F5" i="3"/>
  <c r="B6" i="3"/>
  <c r="E6" i="3"/>
  <c r="F6" i="3"/>
  <c r="B7" i="3"/>
  <c r="E7" i="3"/>
  <c r="F7" i="3"/>
  <c r="B8" i="3"/>
  <c r="E8" i="3"/>
  <c r="F8" i="3"/>
  <c r="B9" i="3"/>
  <c r="E9" i="3"/>
  <c r="F9" i="3"/>
  <c r="B10" i="3"/>
  <c r="E10" i="3"/>
  <c r="F10" i="3"/>
  <c r="B11" i="3"/>
  <c r="E11" i="3"/>
  <c r="F11" i="3"/>
  <c r="B12" i="3"/>
  <c r="E12" i="3"/>
  <c r="F12" i="3"/>
  <c r="B13" i="3"/>
  <c r="E13" i="3"/>
  <c r="F13" i="3"/>
  <c r="B14" i="3"/>
  <c r="E14" i="3"/>
  <c r="F14" i="3"/>
  <c r="B4" i="3"/>
  <c r="F4" i="3"/>
  <c r="E4" i="3"/>
  <c r="C3" i="3"/>
</calcChain>
</file>

<file path=xl/sharedStrings.xml><?xml version="1.0" encoding="utf-8"?>
<sst xmlns="http://schemas.openxmlformats.org/spreadsheetml/2006/main" count="434" uniqueCount="302">
  <si>
    <t>一般社団法人　日本ビルヂング協会連合会</t>
    <rPh sb="0" eb="2">
      <t>イッパン</t>
    </rPh>
    <rPh sb="2" eb="4">
      <t>シャダン</t>
    </rPh>
    <rPh sb="4" eb="6">
      <t>ホウジン</t>
    </rPh>
    <rPh sb="7" eb="9">
      <t>ニホン</t>
    </rPh>
    <rPh sb="14" eb="16">
      <t>キョウカイ</t>
    </rPh>
    <rPh sb="16" eb="19">
      <t>レンゴウカイ</t>
    </rPh>
    <phoneticPr fontId="1"/>
  </si>
  <si>
    <t>中小ビル振興担当　政策委員</t>
    <rPh sb="0" eb="2">
      <t>チュウショウ</t>
    </rPh>
    <rPh sb="4" eb="6">
      <t>シンコウ</t>
    </rPh>
    <rPh sb="6" eb="8">
      <t>タントウ</t>
    </rPh>
    <rPh sb="9" eb="11">
      <t>セイサク</t>
    </rPh>
    <rPh sb="11" eb="13">
      <t>イイン</t>
    </rPh>
    <phoneticPr fontId="1"/>
  </si>
  <si>
    <t>目的</t>
    <rPh sb="0" eb="2">
      <t>モクテキ</t>
    </rPh>
    <phoneticPr fontId="1"/>
  </si>
  <si>
    <t>調査期間</t>
    <rPh sb="0" eb="2">
      <t>チョウサ</t>
    </rPh>
    <rPh sb="2" eb="4">
      <t>キカン</t>
    </rPh>
    <phoneticPr fontId="1"/>
  </si>
  <si>
    <t>本調査結果は、統計処理のうえ解析に活用するほかは、回答者の個別情報は一切開示・公表いたしません。</t>
    <rPh sb="0" eb="1">
      <t>ホン</t>
    </rPh>
    <rPh sb="1" eb="3">
      <t>チョウサ</t>
    </rPh>
    <rPh sb="3" eb="5">
      <t>ケッカ</t>
    </rPh>
    <rPh sb="7" eb="9">
      <t>トウケイ</t>
    </rPh>
    <rPh sb="9" eb="11">
      <t>ショリ</t>
    </rPh>
    <rPh sb="14" eb="16">
      <t>カイセキ</t>
    </rPh>
    <rPh sb="17" eb="19">
      <t>カツヨウ</t>
    </rPh>
    <rPh sb="25" eb="27">
      <t>カイトウ</t>
    </rPh>
    <rPh sb="27" eb="28">
      <t>シャ</t>
    </rPh>
    <rPh sb="29" eb="31">
      <t>コベツ</t>
    </rPh>
    <rPh sb="31" eb="33">
      <t>ジョウホウ</t>
    </rPh>
    <rPh sb="34" eb="36">
      <t>イッサイ</t>
    </rPh>
    <rPh sb="36" eb="38">
      <t>カイジ</t>
    </rPh>
    <rPh sb="39" eb="41">
      <t>コウヒョウ</t>
    </rPh>
    <phoneticPr fontId="1"/>
  </si>
  <si>
    <t>提出期限</t>
    <rPh sb="0" eb="2">
      <t>テイシュツ</t>
    </rPh>
    <rPh sb="2" eb="4">
      <t>キゲン</t>
    </rPh>
    <phoneticPr fontId="1"/>
  </si>
  <si>
    <t>提出方法</t>
    <rPh sb="0" eb="2">
      <t>テイシュツ</t>
    </rPh>
    <rPh sb="2" eb="4">
      <t>ホウホウ</t>
    </rPh>
    <phoneticPr fontId="1"/>
  </si>
  <si>
    <t>①</t>
    <phoneticPr fontId="1"/>
  </si>
  <si>
    <t>電子メールご利用の場合</t>
    <rPh sb="0" eb="2">
      <t>デンシ</t>
    </rPh>
    <rPh sb="6" eb="8">
      <t>リヨウ</t>
    </rPh>
    <rPh sb="9" eb="11">
      <t>バアイ</t>
    </rPh>
    <phoneticPr fontId="1"/>
  </si>
  <si>
    <t>次のメールアドレスをクリックしてメーラーを起動し、件名に「ANK」と記入のうえ、回答済みアンケートファイルを添付して送信する。</t>
    <rPh sb="0" eb="1">
      <t>ツギ</t>
    </rPh>
    <rPh sb="21" eb="23">
      <t>キドウ</t>
    </rPh>
    <rPh sb="25" eb="27">
      <t>ケンメイ</t>
    </rPh>
    <rPh sb="34" eb="36">
      <t>キニュウ</t>
    </rPh>
    <rPh sb="40" eb="42">
      <t>カイトウ</t>
    </rPh>
    <rPh sb="42" eb="43">
      <t>ズ</t>
    </rPh>
    <rPh sb="54" eb="56">
      <t>テンプ</t>
    </rPh>
    <rPh sb="58" eb="60">
      <t>ソウシン</t>
    </rPh>
    <phoneticPr fontId="1"/>
  </si>
  <si>
    <t>送信先；</t>
    <rPh sb="0" eb="2">
      <t>ソウシン</t>
    </rPh>
    <rPh sb="2" eb="3">
      <t>サキ</t>
    </rPh>
    <phoneticPr fontId="1"/>
  </si>
  <si>
    <t>②</t>
    <phoneticPr fontId="1"/>
  </si>
  <si>
    <t>FAXをご利用の場合</t>
    <rPh sb="5" eb="7">
      <t>リヨウ</t>
    </rPh>
    <rPh sb="8" eb="10">
      <t>バアイ</t>
    </rPh>
    <phoneticPr fontId="1"/>
  </si>
  <si>
    <t>③</t>
    <phoneticPr fontId="1"/>
  </si>
  <si>
    <t>郵送をご利用の場合</t>
    <rPh sb="0" eb="2">
      <t>ユウソウ</t>
    </rPh>
    <rPh sb="4" eb="6">
      <t>リヨウ</t>
    </rPh>
    <rPh sb="7" eb="9">
      <t>バアイ</t>
    </rPh>
    <phoneticPr fontId="1"/>
  </si>
  <si>
    <t>なお、郵送料は各自ご負担下さい。</t>
    <rPh sb="3" eb="6">
      <t>ユウソウリョウ</t>
    </rPh>
    <rPh sb="7" eb="9">
      <t>カクジ</t>
    </rPh>
    <rPh sb="10" eb="13">
      <t>フタンクダ</t>
    </rPh>
    <phoneticPr fontId="1"/>
  </si>
  <si>
    <t>記入方法</t>
    <rPh sb="0" eb="2">
      <t>キニュウ</t>
    </rPh>
    <rPh sb="2" eb="4">
      <t>ホウホウ</t>
    </rPh>
    <phoneticPr fontId="1"/>
  </si>
  <si>
    <r>
      <rPr>
        <sz val="14"/>
        <color theme="1"/>
        <rFont val="Meiryo UI"/>
        <family val="3"/>
        <charset val="128"/>
      </rPr>
      <t>平成2９年度　中小ビル経営研究課題</t>
    </r>
    <r>
      <rPr>
        <sz val="20"/>
        <color theme="1"/>
        <rFont val="Meiryo UI"/>
        <family val="3"/>
        <charset val="128"/>
      </rPr>
      <t xml:space="preserve">
</t>
    </r>
    <r>
      <rPr>
        <b/>
        <sz val="22"/>
        <color theme="1"/>
        <rFont val="Meiryo UI"/>
        <family val="3"/>
        <charset val="128"/>
      </rPr>
      <t>長期修繕計画の作成と運用実態　アンケート調査</t>
    </r>
    <rPh sb="0" eb="2">
      <t>ヘイセイ</t>
    </rPh>
    <rPh sb="4" eb="6">
      <t>ネンド</t>
    </rPh>
    <rPh sb="7" eb="9">
      <t>チュウショウ</t>
    </rPh>
    <rPh sb="11" eb="13">
      <t>ケイエイ</t>
    </rPh>
    <rPh sb="13" eb="15">
      <t>ケンキュウ</t>
    </rPh>
    <rPh sb="15" eb="17">
      <t>カダイ</t>
    </rPh>
    <rPh sb="18" eb="20">
      <t>チョウキ</t>
    </rPh>
    <rPh sb="20" eb="22">
      <t>シュウゼン</t>
    </rPh>
    <rPh sb="22" eb="24">
      <t>ケイカク</t>
    </rPh>
    <rPh sb="25" eb="27">
      <t>サクセイ</t>
    </rPh>
    <rPh sb="28" eb="30">
      <t>ウンヨウ</t>
    </rPh>
    <rPh sb="30" eb="32">
      <t>ジッタイ</t>
    </rPh>
    <rPh sb="38" eb="40">
      <t>チョウサ</t>
    </rPh>
    <phoneticPr fontId="1"/>
  </si>
  <si>
    <t>　昨年の「これからの中小ビルの経営戦略」アンケート調査にご協力いただき有難うございました。</t>
    <rPh sb="1" eb="3">
      <t>サクネン</t>
    </rPh>
    <rPh sb="10" eb="12">
      <t>チュウショウ</t>
    </rPh>
    <rPh sb="15" eb="17">
      <t>ケイエイ</t>
    </rPh>
    <rPh sb="17" eb="19">
      <t>センリャク</t>
    </rPh>
    <rPh sb="25" eb="27">
      <t>チョウサ</t>
    </rPh>
    <rPh sb="29" eb="31">
      <t>キョウリョク</t>
    </rPh>
    <rPh sb="35" eb="37">
      <t>アリガト</t>
    </rPh>
    <phoneticPr fontId="1"/>
  </si>
  <si>
    <t>お陰様で全国18協会、139社からご回答を頂き、私たち中小ビルが抱える課題の抽出と整理が出来ました。また、報告書に基づき、協会ごとに対策の研究に取り組まれておられることと存じますが、来年の総会「中小ビルの経営を考える集い」での共通テーマも必要であると考えました。</t>
    <rPh sb="1" eb="3">
      <t>カゲサマ</t>
    </rPh>
    <rPh sb="4" eb="6">
      <t>ゼンコク</t>
    </rPh>
    <rPh sb="8" eb="10">
      <t>キョウカイ</t>
    </rPh>
    <rPh sb="14" eb="15">
      <t>シャ</t>
    </rPh>
    <rPh sb="18" eb="20">
      <t>カイトウ</t>
    </rPh>
    <rPh sb="21" eb="22">
      <t>イタダ</t>
    </rPh>
    <rPh sb="24" eb="25">
      <t>ワタシ</t>
    </rPh>
    <rPh sb="27" eb="29">
      <t>チュウショウ</t>
    </rPh>
    <rPh sb="32" eb="33">
      <t>カカ</t>
    </rPh>
    <rPh sb="35" eb="37">
      <t>カダイ</t>
    </rPh>
    <rPh sb="38" eb="40">
      <t>チュウシュツ</t>
    </rPh>
    <rPh sb="41" eb="43">
      <t>セイリ</t>
    </rPh>
    <rPh sb="44" eb="46">
      <t>デキ</t>
    </rPh>
    <rPh sb="53" eb="56">
      <t>ホウコクショ</t>
    </rPh>
    <rPh sb="57" eb="58">
      <t>モト</t>
    </rPh>
    <rPh sb="61" eb="63">
      <t>キョウカイ</t>
    </rPh>
    <rPh sb="66" eb="68">
      <t>タイサク</t>
    </rPh>
    <rPh sb="69" eb="71">
      <t>ケンキュウ</t>
    </rPh>
    <rPh sb="72" eb="73">
      <t>ト</t>
    </rPh>
    <rPh sb="74" eb="75">
      <t>ク</t>
    </rPh>
    <rPh sb="85" eb="86">
      <t>ゾン</t>
    </rPh>
    <rPh sb="91" eb="93">
      <t>ライネン</t>
    </rPh>
    <rPh sb="94" eb="96">
      <t>ソウカイ</t>
    </rPh>
    <rPh sb="97" eb="99">
      <t>チュウショウ</t>
    </rPh>
    <rPh sb="102" eb="104">
      <t>ケイエイ</t>
    </rPh>
    <rPh sb="105" eb="106">
      <t>カンガ</t>
    </rPh>
    <rPh sb="108" eb="109">
      <t>ツド</t>
    </rPh>
    <rPh sb="113" eb="115">
      <t>キョウツウ</t>
    </rPh>
    <rPh sb="119" eb="121">
      <t>ヒツヨウ</t>
    </rPh>
    <rPh sb="125" eb="126">
      <t>カンガ</t>
    </rPh>
    <phoneticPr fontId="1"/>
  </si>
  <si>
    <t>長期修繕計画の重要性は共有されているものと思いますが、実際の運用面を見ると計画通りには進んでいないのではないか。事後保全が主流になっていないか。計画が絵に描いた餅になっていないか。その理由は計画の信頼性を判断する材料が不足しているのではないかと考えました。</t>
    <rPh sb="0" eb="2">
      <t>チョウキ</t>
    </rPh>
    <rPh sb="2" eb="4">
      <t>シュウゼン</t>
    </rPh>
    <rPh sb="4" eb="6">
      <t>ケイカク</t>
    </rPh>
    <rPh sb="7" eb="10">
      <t>ジュウヨウセイ</t>
    </rPh>
    <rPh sb="11" eb="13">
      <t>キョウユウ</t>
    </rPh>
    <rPh sb="21" eb="22">
      <t>オモ</t>
    </rPh>
    <rPh sb="27" eb="29">
      <t>ジッサイ</t>
    </rPh>
    <rPh sb="30" eb="32">
      <t>ウンヨウ</t>
    </rPh>
    <rPh sb="32" eb="33">
      <t>メン</t>
    </rPh>
    <rPh sb="34" eb="35">
      <t>ミ</t>
    </rPh>
    <rPh sb="37" eb="39">
      <t>ケイカク</t>
    </rPh>
    <rPh sb="39" eb="40">
      <t>ドオ</t>
    </rPh>
    <rPh sb="43" eb="44">
      <t>スス</t>
    </rPh>
    <rPh sb="56" eb="58">
      <t>ジゴ</t>
    </rPh>
    <rPh sb="58" eb="60">
      <t>ホゼン</t>
    </rPh>
    <rPh sb="61" eb="63">
      <t>シュリュウ</t>
    </rPh>
    <rPh sb="72" eb="74">
      <t>ケイカク</t>
    </rPh>
    <rPh sb="75" eb="76">
      <t>エ</t>
    </rPh>
    <rPh sb="77" eb="78">
      <t>カ</t>
    </rPh>
    <rPh sb="80" eb="81">
      <t>モチ</t>
    </rPh>
    <rPh sb="92" eb="94">
      <t>リユウ</t>
    </rPh>
    <rPh sb="95" eb="97">
      <t>ケイカク</t>
    </rPh>
    <rPh sb="98" eb="101">
      <t>シンライセイ</t>
    </rPh>
    <rPh sb="102" eb="104">
      <t>ハンダン</t>
    </rPh>
    <rPh sb="106" eb="108">
      <t>ザイリョウ</t>
    </rPh>
    <rPh sb="109" eb="111">
      <t>フソク</t>
    </rPh>
    <rPh sb="122" eb="123">
      <t>カンガ</t>
    </rPh>
    <phoneticPr fontId="1"/>
  </si>
  <si>
    <t>　趣旨にご賛同の上、アンケート調査にご協力のほど、お願い申し上げます。</t>
    <rPh sb="1" eb="3">
      <t>シュシ</t>
    </rPh>
    <rPh sb="5" eb="7">
      <t>サンドウ</t>
    </rPh>
    <rPh sb="8" eb="9">
      <t>ウエ</t>
    </rPh>
    <rPh sb="15" eb="17">
      <t>チョウサ</t>
    </rPh>
    <rPh sb="19" eb="21">
      <t>キョウリョク</t>
    </rPh>
    <rPh sb="26" eb="27">
      <t>ネガ</t>
    </rPh>
    <rPh sb="28" eb="29">
      <t>モウ</t>
    </rPh>
    <rPh sb="30" eb="31">
      <t>ア</t>
    </rPh>
    <phoneticPr fontId="1"/>
  </si>
  <si>
    <t>建物改修・設備更新時期と費用の実態を調査し、長期修繕計画の見直しや実施の判断材料を提供する</t>
    <rPh sb="0" eb="2">
      <t>タテモノ</t>
    </rPh>
    <rPh sb="2" eb="4">
      <t>カイシュウ</t>
    </rPh>
    <rPh sb="5" eb="7">
      <t>セツビ</t>
    </rPh>
    <rPh sb="7" eb="9">
      <t>コウシン</t>
    </rPh>
    <rPh sb="9" eb="11">
      <t>ジキ</t>
    </rPh>
    <rPh sb="12" eb="14">
      <t>ヒヨウ</t>
    </rPh>
    <rPh sb="15" eb="17">
      <t>ジッタイ</t>
    </rPh>
    <rPh sb="18" eb="20">
      <t>チョウサ</t>
    </rPh>
    <rPh sb="22" eb="24">
      <t>チョウキ</t>
    </rPh>
    <rPh sb="24" eb="26">
      <t>シュウゼン</t>
    </rPh>
    <rPh sb="26" eb="28">
      <t>ケイカク</t>
    </rPh>
    <rPh sb="29" eb="31">
      <t>ミナオ</t>
    </rPh>
    <rPh sb="33" eb="35">
      <t>ジッシ</t>
    </rPh>
    <rPh sb="36" eb="38">
      <t>ハンダン</t>
    </rPh>
    <rPh sb="38" eb="40">
      <t>ザイリョウ</t>
    </rPh>
    <rPh sb="41" eb="43">
      <t>テイキョウ</t>
    </rPh>
    <phoneticPr fontId="1"/>
  </si>
  <si>
    <t>アンケートの提出方法は、①電子メールに添付して連合会事務局に送信する。②印刷して連合会事務局にFAXする。③印刷して連合会事務局に郵送する。</t>
    <rPh sb="6" eb="8">
      <t>テイシュツ</t>
    </rPh>
    <rPh sb="8" eb="10">
      <t>ホウホウ</t>
    </rPh>
    <rPh sb="13" eb="15">
      <t>デンシ</t>
    </rPh>
    <rPh sb="19" eb="21">
      <t>テンプ</t>
    </rPh>
    <rPh sb="23" eb="26">
      <t>レンゴウカイ</t>
    </rPh>
    <rPh sb="26" eb="29">
      <t>ジムキョク</t>
    </rPh>
    <rPh sb="30" eb="32">
      <t>ソウシン</t>
    </rPh>
    <rPh sb="36" eb="38">
      <t>インサツ</t>
    </rPh>
    <rPh sb="40" eb="43">
      <t>レンゴウカイ</t>
    </rPh>
    <rPh sb="43" eb="46">
      <t>ジムキョク</t>
    </rPh>
    <rPh sb="54" eb="56">
      <t>インサツ</t>
    </rPh>
    <rPh sb="58" eb="61">
      <t>レンゴウカイ</t>
    </rPh>
    <rPh sb="61" eb="64">
      <t>ジムキョク</t>
    </rPh>
    <rPh sb="65" eb="67">
      <t>ユウソウ</t>
    </rPh>
    <phoneticPr fontId="1"/>
  </si>
  <si>
    <t>の３つよりお選び下さい。</t>
    <rPh sb="6" eb="7">
      <t>エラ</t>
    </rPh>
    <rPh sb="8" eb="9">
      <t>クダ</t>
    </rPh>
    <phoneticPr fontId="1"/>
  </si>
  <si>
    <t>ank2017@birukyo.or.jp</t>
    <phoneticPr fontId="1"/>
  </si>
  <si>
    <t>㎡</t>
    <phoneticPr fontId="1"/>
  </si>
  <si>
    <t>回答者（対象ビル）のプロフィールについて伺います</t>
    <rPh sb="0" eb="2">
      <t>カイトウ</t>
    </rPh>
    <rPh sb="2" eb="3">
      <t>シャ</t>
    </rPh>
    <rPh sb="4" eb="6">
      <t>タイショウ</t>
    </rPh>
    <rPh sb="20" eb="21">
      <t>ウカガ</t>
    </rPh>
    <phoneticPr fontId="1"/>
  </si>
  <si>
    <t>貴社が所属されている地域協会名を下記より選び、その番号を回答欄に記入ください</t>
    <rPh sb="0" eb="2">
      <t>キシャ</t>
    </rPh>
    <rPh sb="3" eb="5">
      <t>ショゾク</t>
    </rPh>
    <rPh sb="10" eb="12">
      <t>チイキ</t>
    </rPh>
    <rPh sb="12" eb="14">
      <t>キョウカイ</t>
    </rPh>
    <rPh sb="14" eb="15">
      <t>メイ</t>
    </rPh>
    <rPh sb="16" eb="18">
      <t>カキ</t>
    </rPh>
    <rPh sb="20" eb="21">
      <t>エラ</t>
    </rPh>
    <rPh sb="25" eb="27">
      <t>バンゴウ</t>
    </rPh>
    <rPh sb="28" eb="30">
      <t>カイトウ</t>
    </rPh>
    <rPh sb="30" eb="31">
      <t>ラン</t>
    </rPh>
    <rPh sb="32" eb="34">
      <t>キニュウ</t>
    </rPh>
    <phoneticPr fontId="1"/>
  </si>
  <si>
    <t>回答欄</t>
    <rPh sb="0" eb="2">
      <t>カイトウ</t>
    </rPh>
    <rPh sb="2" eb="3">
      <t>ラン</t>
    </rPh>
    <phoneticPr fontId="1"/>
  </si>
  <si>
    <t>① 北海道　② 仙台　③ 東京　④ 神奈川　⑤ 大阪　⑥ 九州　⑦ 兵庫　⑧ 新潟　⑨ ①~⑧以外の地域</t>
    <rPh sb="2" eb="5">
      <t>ホッカイドウ</t>
    </rPh>
    <rPh sb="8" eb="10">
      <t>センダイ</t>
    </rPh>
    <rPh sb="13" eb="15">
      <t>トウキョウ</t>
    </rPh>
    <rPh sb="18" eb="21">
      <t>カナガワ</t>
    </rPh>
    <rPh sb="24" eb="26">
      <t>オオサカ</t>
    </rPh>
    <rPh sb="29" eb="31">
      <t>キュウシュウ</t>
    </rPh>
    <rPh sb="34" eb="36">
      <t>ヒョウゴ</t>
    </rPh>
    <rPh sb="39" eb="41">
      <t>ニイガタ</t>
    </rPh>
    <rPh sb="47" eb="49">
      <t>イガイ</t>
    </rPh>
    <rPh sb="50" eb="52">
      <t>チイキ</t>
    </rPh>
    <phoneticPr fontId="1"/>
  </si>
  <si>
    <t>この調査で回答する建物名を回答欄に記入ください</t>
    <rPh sb="2" eb="4">
      <t>チョウサ</t>
    </rPh>
    <rPh sb="5" eb="7">
      <t>カイトウ</t>
    </rPh>
    <rPh sb="9" eb="11">
      <t>タテモノ</t>
    </rPh>
    <rPh sb="11" eb="12">
      <t>メイ</t>
    </rPh>
    <rPh sb="13" eb="15">
      <t>カイトウ</t>
    </rPh>
    <rPh sb="15" eb="16">
      <t>ラン</t>
    </rPh>
    <rPh sb="17" eb="19">
      <t>キニュウ</t>
    </rPh>
    <phoneticPr fontId="1"/>
  </si>
  <si>
    <t>協会</t>
    <rPh sb="0" eb="2">
      <t>キョウカイ</t>
    </rPh>
    <phoneticPr fontId="1"/>
  </si>
  <si>
    <t>年</t>
    <rPh sb="0" eb="1">
      <t>ネン</t>
    </rPh>
    <phoneticPr fontId="1"/>
  </si>
  <si>
    <t>月</t>
    <rPh sb="0" eb="1">
      <t>ゲツ</t>
    </rPh>
    <phoneticPr fontId="1"/>
  </si>
  <si>
    <t>建物の竣工年月を西暦で記入ください</t>
    <rPh sb="0" eb="2">
      <t>タテモノ</t>
    </rPh>
    <rPh sb="3" eb="5">
      <t>シュンコウ</t>
    </rPh>
    <rPh sb="5" eb="6">
      <t>ネン</t>
    </rPh>
    <rPh sb="6" eb="7">
      <t>ゲツ</t>
    </rPh>
    <rPh sb="8" eb="10">
      <t>セイレキ</t>
    </rPh>
    <rPh sb="11" eb="13">
      <t>キニュウ</t>
    </rPh>
    <phoneticPr fontId="1"/>
  </si>
  <si>
    <t>建物の延床面積を整数で記入ください</t>
    <rPh sb="0" eb="2">
      <t>タテモノ</t>
    </rPh>
    <rPh sb="3" eb="4">
      <t>ノベ</t>
    </rPh>
    <rPh sb="4" eb="7">
      <t>ユカメンセキ</t>
    </rPh>
    <rPh sb="8" eb="10">
      <t>セイスウ</t>
    </rPh>
    <rPh sb="11" eb="13">
      <t>キニュウ</t>
    </rPh>
    <phoneticPr fontId="1"/>
  </si>
  <si>
    <t>① 満室　② 90％以上　③ 75%以上　④50%以上　⑤50％未満</t>
    <rPh sb="2" eb="4">
      <t>マンシツ</t>
    </rPh>
    <rPh sb="10" eb="12">
      <t>イジョウ</t>
    </rPh>
    <rPh sb="18" eb="20">
      <t>イジョウ</t>
    </rPh>
    <rPh sb="25" eb="27">
      <t>イジョウ</t>
    </rPh>
    <rPh sb="32" eb="34">
      <t>ミマン</t>
    </rPh>
    <phoneticPr fontId="1"/>
  </si>
  <si>
    <t>建物の用途を下記より選び、その番号を回答欄に記入ください</t>
    <rPh sb="0" eb="2">
      <t>タテモノ</t>
    </rPh>
    <rPh sb="3" eb="5">
      <t>ヨウト</t>
    </rPh>
    <rPh sb="6" eb="8">
      <t>カキ</t>
    </rPh>
    <rPh sb="10" eb="11">
      <t>エラ</t>
    </rPh>
    <rPh sb="15" eb="17">
      <t>バンゴウ</t>
    </rPh>
    <rPh sb="18" eb="20">
      <t>カイトウ</t>
    </rPh>
    <rPh sb="20" eb="21">
      <t>ラン</t>
    </rPh>
    <rPh sb="22" eb="24">
      <t>キニュウ</t>
    </rPh>
    <phoneticPr fontId="1"/>
  </si>
  <si>
    <t>① 事務所　② 事務所主体複合　③店舗　④ 店舗主体複合　⑤ その他</t>
    <rPh sb="2" eb="4">
      <t>ジム</t>
    </rPh>
    <rPh sb="4" eb="5">
      <t>ショ</t>
    </rPh>
    <rPh sb="8" eb="10">
      <t>ジム</t>
    </rPh>
    <rPh sb="10" eb="11">
      <t>ショ</t>
    </rPh>
    <rPh sb="11" eb="13">
      <t>シュタイ</t>
    </rPh>
    <rPh sb="13" eb="15">
      <t>フクゴウ</t>
    </rPh>
    <rPh sb="17" eb="19">
      <t>テンポ</t>
    </rPh>
    <rPh sb="22" eb="24">
      <t>テンポ</t>
    </rPh>
    <rPh sb="24" eb="26">
      <t>シュタイ</t>
    </rPh>
    <rPh sb="26" eb="28">
      <t>フクゴウ</t>
    </rPh>
    <rPh sb="33" eb="34">
      <t>タ</t>
    </rPh>
    <phoneticPr fontId="1"/>
  </si>
  <si>
    <t>この建物の長期修繕計画の有無について下記より選び、その番号を回答欄に記入ください</t>
    <rPh sb="2" eb="4">
      <t>タテモノ</t>
    </rPh>
    <rPh sb="5" eb="7">
      <t>チョウキ</t>
    </rPh>
    <rPh sb="7" eb="9">
      <t>シュウゼン</t>
    </rPh>
    <rPh sb="9" eb="11">
      <t>ケイカク</t>
    </rPh>
    <rPh sb="12" eb="14">
      <t>ウム</t>
    </rPh>
    <rPh sb="18" eb="20">
      <t>カキ</t>
    </rPh>
    <rPh sb="22" eb="23">
      <t>エラ</t>
    </rPh>
    <rPh sb="27" eb="29">
      <t>バンゴウ</t>
    </rPh>
    <rPh sb="30" eb="32">
      <t>カイトウ</t>
    </rPh>
    <rPh sb="32" eb="33">
      <t>ラン</t>
    </rPh>
    <rPh sb="34" eb="36">
      <t>キニュウ</t>
    </rPh>
    <phoneticPr fontId="2"/>
  </si>
  <si>
    <t>① 自社　② 元施工ゼネコン/サブコン　③ 元施工以外のゼネコン/サブコン　④ PM/管理会社　⑤ その他</t>
    <rPh sb="2" eb="4">
      <t>ジシャ</t>
    </rPh>
    <rPh sb="7" eb="8">
      <t>モト</t>
    </rPh>
    <rPh sb="8" eb="10">
      <t>セコウ</t>
    </rPh>
    <rPh sb="22" eb="23">
      <t>モト</t>
    </rPh>
    <rPh sb="23" eb="25">
      <t>セコウ</t>
    </rPh>
    <rPh sb="25" eb="27">
      <t>イガイ</t>
    </rPh>
    <rPh sb="43" eb="45">
      <t>カンリ</t>
    </rPh>
    <rPh sb="45" eb="47">
      <t>ガイシャ</t>
    </rPh>
    <rPh sb="52" eb="53">
      <t>タ</t>
    </rPh>
    <phoneticPr fontId="2"/>
  </si>
  <si>
    <t>複数回答可</t>
    <rPh sb="0" eb="2">
      <t>フクスウ</t>
    </rPh>
    <rPh sb="2" eb="4">
      <t>カイトウ</t>
    </rPh>
    <rPh sb="4" eb="5">
      <t>カ</t>
    </rPh>
    <phoneticPr fontId="1"/>
  </si>
  <si>
    <t>① 必要である　② 必要だが実施時期が難しい　③ 経済性に疑問がある　④ 理想論である　⑤ わからない</t>
    <rPh sb="2" eb="4">
      <t>ヒツヨウ</t>
    </rPh>
    <rPh sb="10" eb="12">
      <t>ヒツヨウ</t>
    </rPh>
    <rPh sb="14" eb="16">
      <t>ジッシ</t>
    </rPh>
    <rPh sb="16" eb="18">
      <t>ジキ</t>
    </rPh>
    <rPh sb="19" eb="20">
      <t>ムズカ</t>
    </rPh>
    <rPh sb="25" eb="28">
      <t>ケイザイセイ</t>
    </rPh>
    <rPh sb="29" eb="31">
      <t>ギモン</t>
    </rPh>
    <rPh sb="37" eb="39">
      <t>リソウ</t>
    </rPh>
    <rPh sb="39" eb="40">
      <t>ロン</t>
    </rPh>
    <phoneticPr fontId="2"/>
  </si>
  <si>
    <t>① テナント満足度の向上　② 競争力の維持　③ 賃料水準の維持　④ 資金需要予測　⑤ 設備投資の平準化</t>
    <rPh sb="6" eb="9">
      <t>マンゾクド</t>
    </rPh>
    <rPh sb="10" eb="12">
      <t>コウジョウ</t>
    </rPh>
    <rPh sb="15" eb="18">
      <t>キョウソウリョク</t>
    </rPh>
    <rPh sb="19" eb="21">
      <t>イジ</t>
    </rPh>
    <rPh sb="24" eb="26">
      <t>チンリョウ</t>
    </rPh>
    <rPh sb="26" eb="28">
      <t>スイジュン</t>
    </rPh>
    <rPh sb="29" eb="31">
      <t>イジ</t>
    </rPh>
    <rPh sb="34" eb="36">
      <t>シキン</t>
    </rPh>
    <rPh sb="36" eb="38">
      <t>ジュヨウ</t>
    </rPh>
    <rPh sb="38" eb="40">
      <t>ヨソク</t>
    </rPh>
    <rPh sb="43" eb="45">
      <t>セツビ</t>
    </rPh>
    <rPh sb="45" eb="47">
      <t>トウシ</t>
    </rPh>
    <rPh sb="48" eb="51">
      <t>ヘイジュンカ</t>
    </rPh>
    <phoneticPr fontId="2"/>
  </si>
  <si>
    <t>※建物名は公表しません。また、住居専用、倉庫ビルは調査対象外です。</t>
    <rPh sb="1" eb="3">
      <t>タテモノ</t>
    </rPh>
    <rPh sb="3" eb="4">
      <t>メイ</t>
    </rPh>
    <rPh sb="5" eb="7">
      <t>コウヒョウ</t>
    </rPh>
    <rPh sb="15" eb="17">
      <t>ジュウキョ</t>
    </rPh>
    <rPh sb="17" eb="19">
      <t>センヨウ</t>
    </rPh>
    <rPh sb="20" eb="22">
      <t>ソウコ</t>
    </rPh>
    <rPh sb="25" eb="27">
      <t>チョウサ</t>
    </rPh>
    <rPh sb="27" eb="29">
      <t>タイショウ</t>
    </rPh>
    <rPh sb="29" eb="30">
      <t>ガイ</t>
    </rPh>
    <phoneticPr fontId="1"/>
  </si>
  <si>
    <t>本アンケート回答時点における入居率を下記より選び、その番号を回答欄に記入ください</t>
    <rPh sb="0" eb="1">
      <t>ホン</t>
    </rPh>
    <rPh sb="6" eb="8">
      <t>カイトウ</t>
    </rPh>
    <rPh sb="8" eb="10">
      <t>ジテン</t>
    </rPh>
    <rPh sb="14" eb="16">
      <t>ニュウキョ</t>
    </rPh>
    <rPh sb="16" eb="17">
      <t>リツ</t>
    </rPh>
    <rPh sb="18" eb="20">
      <t>カキ</t>
    </rPh>
    <rPh sb="22" eb="23">
      <t>エラ</t>
    </rPh>
    <rPh sb="27" eb="29">
      <t>バンゴウ</t>
    </rPh>
    <rPh sb="30" eb="32">
      <t>カイトウ</t>
    </rPh>
    <rPh sb="32" eb="33">
      <t>ラン</t>
    </rPh>
    <rPh sb="34" eb="36">
      <t>キニュウ</t>
    </rPh>
    <phoneticPr fontId="1"/>
  </si>
  <si>
    <t>大規模修繕や設備更新は長期修繕計画に基づいて行っているかを下記より選び、その番号を回答欄に記入ください</t>
    <rPh sb="0" eb="3">
      <t>ダイキボ</t>
    </rPh>
    <rPh sb="3" eb="5">
      <t>シュウゼン</t>
    </rPh>
    <rPh sb="6" eb="8">
      <t>セツビ</t>
    </rPh>
    <rPh sb="8" eb="10">
      <t>コウシン</t>
    </rPh>
    <rPh sb="11" eb="13">
      <t>チョウキ</t>
    </rPh>
    <rPh sb="13" eb="15">
      <t>シュウゼン</t>
    </rPh>
    <rPh sb="15" eb="17">
      <t>ケイカク</t>
    </rPh>
    <rPh sb="18" eb="19">
      <t>モト</t>
    </rPh>
    <rPh sb="22" eb="23">
      <t>オコナ</t>
    </rPh>
    <rPh sb="29" eb="31">
      <t>カキ</t>
    </rPh>
    <rPh sb="33" eb="34">
      <t>エラ</t>
    </rPh>
    <rPh sb="38" eb="40">
      <t>バンゴウ</t>
    </rPh>
    <rPh sb="41" eb="43">
      <t>カイトウ</t>
    </rPh>
    <rPh sb="43" eb="44">
      <t>ラン</t>
    </rPh>
    <rPh sb="45" eb="47">
      <t>キニュウ</t>
    </rPh>
    <phoneticPr fontId="2"/>
  </si>
  <si>
    <t>長期修繕計画の作成者を下記より選び、その番号を回答欄に記入ください</t>
    <rPh sb="0" eb="2">
      <t>チョウキ</t>
    </rPh>
    <rPh sb="2" eb="4">
      <t>シュウゼン</t>
    </rPh>
    <rPh sb="4" eb="6">
      <t>ケイカク</t>
    </rPh>
    <rPh sb="7" eb="9">
      <t>サクセイ</t>
    </rPh>
    <rPh sb="9" eb="10">
      <t>シャ</t>
    </rPh>
    <rPh sb="11" eb="13">
      <t>カキ</t>
    </rPh>
    <rPh sb="15" eb="16">
      <t>エラ</t>
    </rPh>
    <rPh sb="20" eb="22">
      <t>バンゴウ</t>
    </rPh>
    <rPh sb="23" eb="25">
      <t>カイトウ</t>
    </rPh>
    <rPh sb="25" eb="26">
      <t>ラン</t>
    </rPh>
    <rPh sb="27" eb="29">
      <t>キニュウ</t>
    </rPh>
    <phoneticPr fontId="2"/>
  </si>
  <si>
    <t>長期修繕計画の見直しの有無とタイミングを下記より選び、その番号を回答欄に記入ください</t>
    <rPh sb="0" eb="2">
      <t>チョウキ</t>
    </rPh>
    <rPh sb="2" eb="6">
      <t>シュウゼンケイカク</t>
    </rPh>
    <rPh sb="7" eb="9">
      <t>ミナオ</t>
    </rPh>
    <rPh sb="11" eb="13">
      <t>ウム</t>
    </rPh>
    <phoneticPr fontId="2"/>
  </si>
  <si>
    <t>長期修繕計画に基づいて大規模修繕や設備更新を行わない理由を下記より選び、その番号を回答欄に記入ください</t>
    <rPh sb="0" eb="2">
      <t>チョウキ</t>
    </rPh>
    <rPh sb="2" eb="4">
      <t>シュウゼン</t>
    </rPh>
    <rPh sb="4" eb="6">
      <t>ケイカク</t>
    </rPh>
    <rPh sb="7" eb="8">
      <t>モト</t>
    </rPh>
    <rPh sb="11" eb="14">
      <t>ダイキボ</t>
    </rPh>
    <rPh sb="14" eb="16">
      <t>シュウゼン</t>
    </rPh>
    <rPh sb="17" eb="19">
      <t>セツビ</t>
    </rPh>
    <rPh sb="19" eb="21">
      <t>コウシン</t>
    </rPh>
    <rPh sb="22" eb="23">
      <t>オコナ</t>
    </rPh>
    <rPh sb="26" eb="28">
      <t>リユウ</t>
    </rPh>
    <phoneticPr fontId="2"/>
  </si>
  <si>
    <t>予防保全（故障する前に保全することで常に適正を維持する）についての感想を下記より選び、その番号を回答欄に記入ください</t>
    <rPh sb="0" eb="2">
      <t>ヨボウ</t>
    </rPh>
    <rPh sb="2" eb="4">
      <t>ホゼン</t>
    </rPh>
    <rPh sb="5" eb="7">
      <t>コショウ</t>
    </rPh>
    <rPh sb="9" eb="10">
      <t>マエ</t>
    </rPh>
    <rPh sb="11" eb="13">
      <t>ホゼン</t>
    </rPh>
    <rPh sb="18" eb="19">
      <t>ツネ</t>
    </rPh>
    <rPh sb="20" eb="22">
      <t>テキセイ</t>
    </rPh>
    <rPh sb="23" eb="25">
      <t>イジ</t>
    </rPh>
    <rPh sb="33" eb="35">
      <t>カンソウ</t>
    </rPh>
    <phoneticPr fontId="2"/>
  </si>
  <si>
    <t>長期修繕計画を作成しない理由を下記より選び、その番号を回答欄に記入ください</t>
    <rPh sb="0" eb="2">
      <t>チョウキ</t>
    </rPh>
    <rPh sb="2" eb="4">
      <t>シュウゼン</t>
    </rPh>
    <rPh sb="4" eb="6">
      <t>ケイカク</t>
    </rPh>
    <rPh sb="7" eb="9">
      <t>サクセイ</t>
    </rPh>
    <rPh sb="12" eb="14">
      <t>リユウ</t>
    </rPh>
    <phoneticPr fontId="2"/>
  </si>
  <si>
    <t>今後、長期修繕計画を作成しようと思うかを下記より選び、その番号を回答欄に記入ください</t>
    <rPh sb="0" eb="2">
      <t>コンゴ</t>
    </rPh>
    <rPh sb="3" eb="5">
      <t>チョウキ</t>
    </rPh>
    <rPh sb="5" eb="9">
      <t>シュウゼンケイカク</t>
    </rPh>
    <rPh sb="10" eb="12">
      <t>サクセイ</t>
    </rPh>
    <rPh sb="16" eb="17">
      <t>オモ</t>
    </rPh>
    <phoneticPr fontId="2"/>
  </si>
  <si>
    <t>長期修繕計画を作成し、計画的に修繕を行う目的として近いと思うものを下記より選び、その番号を回答欄に記入ください</t>
    <rPh sb="0" eb="2">
      <t>チョウキ</t>
    </rPh>
    <rPh sb="2" eb="6">
      <t>シュウゼンケイカク</t>
    </rPh>
    <rPh sb="7" eb="9">
      <t>サクセイ</t>
    </rPh>
    <rPh sb="11" eb="14">
      <t>ケイカクテキ</t>
    </rPh>
    <rPh sb="15" eb="17">
      <t>シュウゼン</t>
    </rPh>
    <rPh sb="18" eb="19">
      <t>オコナ</t>
    </rPh>
    <rPh sb="20" eb="22">
      <t>モクテキ</t>
    </rPh>
    <rPh sb="25" eb="26">
      <t>チカ</t>
    </rPh>
    <rPh sb="28" eb="29">
      <t>オモ</t>
    </rPh>
    <phoneticPr fontId="2"/>
  </si>
  <si>
    <t>この建物の過去の大規模修繕・改修・設備更新の実績（修繕履歴）を教えてください</t>
    <rPh sb="2" eb="4">
      <t>タテモノ</t>
    </rPh>
    <rPh sb="5" eb="7">
      <t>カコ</t>
    </rPh>
    <rPh sb="8" eb="11">
      <t>ダイキボ</t>
    </rPh>
    <rPh sb="11" eb="13">
      <t>シュウゼン</t>
    </rPh>
    <rPh sb="14" eb="16">
      <t>カイシュウ</t>
    </rPh>
    <rPh sb="17" eb="19">
      <t>セツビ</t>
    </rPh>
    <rPh sb="19" eb="21">
      <t>コウシン</t>
    </rPh>
    <rPh sb="22" eb="24">
      <t>ジッセキ</t>
    </rPh>
    <rPh sb="25" eb="27">
      <t>シュウゼン</t>
    </rPh>
    <rPh sb="27" eb="29">
      <t>リレキ</t>
    </rPh>
    <rPh sb="31" eb="32">
      <t>オシ</t>
    </rPh>
    <phoneticPr fontId="1"/>
  </si>
  <si>
    <t>部位・設備</t>
    <rPh sb="0" eb="2">
      <t>ブイ</t>
    </rPh>
    <rPh sb="3" eb="5">
      <t>セツビ</t>
    </rPh>
    <phoneticPr fontId="1"/>
  </si>
  <si>
    <t>№</t>
    <phoneticPr fontId="1"/>
  </si>
  <si>
    <t>数量</t>
    <rPh sb="0" eb="2">
      <t>スウリョウ</t>
    </rPh>
    <phoneticPr fontId="1"/>
  </si>
  <si>
    <t>区分</t>
    <rPh sb="0" eb="2">
      <t>クブン</t>
    </rPh>
    <phoneticPr fontId="1"/>
  </si>
  <si>
    <t>CD</t>
    <phoneticPr fontId="1"/>
  </si>
  <si>
    <t>単位</t>
    <rPh sb="0" eb="2">
      <t>タンイ</t>
    </rPh>
    <phoneticPr fontId="1"/>
  </si>
  <si>
    <t>屋上防水（保護）</t>
    <rPh sb="0" eb="2">
      <t>オクジョウ</t>
    </rPh>
    <rPh sb="2" eb="4">
      <t>ボウスイ</t>
    </rPh>
    <rPh sb="5" eb="7">
      <t>ホゴ</t>
    </rPh>
    <phoneticPr fontId="2"/>
  </si>
  <si>
    <t>屋上・搭屋バルコニーなど</t>
    <rPh sb="0" eb="2">
      <t>オクジョウ</t>
    </rPh>
    <rPh sb="3" eb="5">
      <t>トウヤ</t>
    </rPh>
    <phoneticPr fontId="2"/>
  </si>
  <si>
    <t>修繕</t>
    <rPh sb="0" eb="2">
      <t>シュウゼン</t>
    </rPh>
    <phoneticPr fontId="2"/>
  </si>
  <si>
    <t>屋上防水（露出）</t>
    <rPh sb="0" eb="2">
      <t>オクジョウ</t>
    </rPh>
    <rPh sb="2" eb="4">
      <t>ボウスイ</t>
    </rPh>
    <rPh sb="5" eb="7">
      <t>ロシュツ</t>
    </rPh>
    <phoneticPr fontId="2"/>
  </si>
  <si>
    <t>屋上・搭屋</t>
    <rPh sb="0" eb="2">
      <t>オクジョウ</t>
    </rPh>
    <rPh sb="3" eb="5">
      <t>トウヤ</t>
    </rPh>
    <phoneticPr fontId="2"/>
  </si>
  <si>
    <t>取替</t>
    <rPh sb="0" eb="2">
      <t>トリカエ</t>
    </rPh>
    <phoneticPr fontId="2"/>
  </si>
  <si>
    <t>庇・笠木防水</t>
    <rPh sb="0" eb="1">
      <t>ヒサシ</t>
    </rPh>
    <rPh sb="2" eb="4">
      <t>カサギ</t>
    </rPh>
    <rPh sb="4" eb="6">
      <t>ボウスイ</t>
    </rPh>
    <phoneticPr fontId="2"/>
  </si>
  <si>
    <t>庇・笠木・パラペット</t>
    <rPh sb="0" eb="1">
      <t>ヒサシ</t>
    </rPh>
    <rPh sb="2" eb="4">
      <t>カサギ</t>
    </rPh>
    <phoneticPr fontId="2"/>
  </si>
  <si>
    <t>床防水</t>
    <rPh sb="0" eb="1">
      <t>ユカ</t>
    </rPh>
    <rPh sb="1" eb="3">
      <t>ボウスイ</t>
    </rPh>
    <phoneticPr fontId="2"/>
  </si>
  <si>
    <t>外壁塗装</t>
    <rPh sb="0" eb="2">
      <t>ガイヘキ</t>
    </rPh>
    <rPh sb="2" eb="4">
      <t>トソウ</t>
    </rPh>
    <phoneticPr fontId="2"/>
  </si>
  <si>
    <t>外壁・手摺り壁等</t>
    <rPh sb="0" eb="2">
      <t>ガイヘキ</t>
    </rPh>
    <rPh sb="3" eb="5">
      <t>テス</t>
    </rPh>
    <rPh sb="6" eb="7">
      <t>カベ</t>
    </rPh>
    <rPh sb="7" eb="8">
      <t>トウ</t>
    </rPh>
    <phoneticPr fontId="2"/>
  </si>
  <si>
    <t>塗替</t>
    <rPh sb="0" eb="2">
      <t>ヌリカ</t>
    </rPh>
    <phoneticPr fontId="2"/>
  </si>
  <si>
    <t>軒天塗装</t>
    <rPh sb="0" eb="2">
      <t>ノキテン</t>
    </rPh>
    <rPh sb="2" eb="4">
      <t>トソウ</t>
    </rPh>
    <phoneticPr fontId="2"/>
  </si>
  <si>
    <t>開放廊下・階段・バルコニー等</t>
    <rPh sb="0" eb="2">
      <t>カイホウ</t>
    </rPh>
    <rPh sb="2" eb="4">
      <t>ロウカ</t>
    </rPh>
    <rPh sb="5" eb="7">
      <t>カイダン</t>
    </rPh>
    <rPh sb="13" eb="14">
      <t>トウ</t>
    </rPh>
    <phoneticPr fontId="2"/>
  </si>
  <si>
    <t>タイル貼り補修</t>
    <rPh sb="3" eb="4">
      <t>バ</t>
    </rPh>
    <rPh sb="5" eb="7">
      <t>ホシュウ</t>
    </rPh>
    <phoneticPr fontId="2"/>
  </si>
  <si>
    <t>シーリング</t>
  </si>
  <si>
    <t>外壁目地・建具周り</t>
    <rPh sb="0" eb="2">
      <t>ガイヘキ</t>
    </rPh>
    <rPh sb="2" eb="4">
      <t>メジ</t>
    </rPh>
    <rPh sb="5" eb="7">
      <t>タテグ</t>
    </rPh>
    <rPh sb="7" eb="8">
      <t>マワ</t>
    </rPh>
    <phoneticPr fontId="2"/>
  </si>
  <si>
    <t>鉄部塗装（雨掛かり部）</t>
    <rPh sb="0" eb="2">
      <t>テツブ</t>
    </rPh>
    <rPh sb="2" eb="4">
      <t>トソウ</t>
    </rPh>
    <rPh sb="5" eb="6">
      <t>アマ</t>
    </rPh>
    <rPh sb="6" eb="7">
      <t>カ</t>
    </rPh>
    <rPh sb="9" eb="10">
      <t>ブ</t>
    </rPh>
    <phoneticPr fontId="2"/>
  </si>
  <si>
    <t>開放階段・手すり・扉など</t>
    <rPh sb="0" eb="2">
      <t>カイホウ</t>
    </rPh>
    <rPh sb="2" eb="4">
      <t>カイダン</t>
    </rPh>
    <rPh sb="5" eb="6">
      <t>テ</t>
    </rPh>
    <rPh sb="9" eb="10">
      <t>トビラ</t>
    </rPh>
    <phoneticPr fontId="2"/>
  </si>
  <si>
    <t>鉄部塗装（非雨掛かり部）</t>
    <rPh sb="0" eb="2">
      <t>テツブ</t>
    </rPh>
    <rPh sb="2" eb="4">
      <t>トソウ</t>
    </rPh>
    <rPh sb="5" eb="6">
      <t>ヒ</t>
    </rPh>
    <rPh sb="6" eb="7">
      <t>アマ</t>
    </rPh>
    <rPh sb="7" eb="8">
      <t>カ</t>
    </rPh>
    <rPh sb="10" eb="11">
      <t>ブ</t>
    </rPh>
    <phoneticPr fontId="2"/>
  </si>
  <si>
    <t>防火戸など屋内扉など</t>
    <rPh sb="0" eb="3">
      <t>ボウカド</t>
    </rPh>
    <rPh sb="5" eb="7">
      <t>オクナイ</t>
    </rPh>
    <rPh sb="7" eb="8">
      <t>トビラ</t>
    </rPh>
    <phoneticPr fontId="2"/>
  </si>
  <si>
    <t>非鉄部塗装</t>
    <rPh sb="0" eb="1">
      <t>ヒ</t>
    </rPh>
    <rPh sb="1" eb="3">
      <t>テツブ</t>
    </rPh>
    <rPh sb="3" eb="5">
      <t>トソウ</t>
    </rPh>
    <phoneticPr fontId="2"/>
  </si>
  <si>
    <t>サッシ・手すりなど</t>
    <rPh sb="4" eb="5">
      <t>テ</t>
    </rPh>
    <phoneticPr fontId="2"/>
  </si>
  <si>
    <t>建具</t>
    <rPh sb="0" eb="2">
      <t>タテグ</t>
    </rPh>
    <phoneticPr fontId="2"/>
  </si>
  <si>
    <t>玄関ドア・窓サッシ</t>
    <rPh sb="0" eb="2">
      <t>ゲンカン</t>
    </rPh>
    <rPh sb="5" eb="6">
      <t>マド</t>
    </rPh>
    <phoneticPr fontId="2"/>
  </si>
  <si>
    <t>屋外鉄骨階段</t>
    <rPh sb="0" eb="2">
      <t>オクガイ</t>
    </rPh>
    <rPh sb="2" eb="4">
      <t>テッコツ</t>
    </rPh>
    <rPh sb="4" eb="6">
      <t>カイダン</t>
    </rPh>
    <phoneticPr fontId="2"/>
  </si>
  <si>
    <t>金物類</t>
    <rPh sb="0" eb="2">
      <t>カナモノ</t>
    </rPh>
    <rPh sb="2" eb="3">
      <t>ルイ</t>
    </rPh>
    <phoneticPr fontId="2"/>
  </si>
  <si>
    <t>郵便受け・笠木・架台など</t>
    <rPh sb="0" eb="3">
      <t>ユウビンウ</t>
    </rPh>
    <rPh sb="5" eb="7">
      <t>カサギ</t>
    </rPh>
    <rPh sb="8" eb="10">
      <t>カダイ</t>
    </rPh>
    <phoneticPr fontId="2"/>
  </si>
  <si>
    <t>玄関ホール</t>
    <rPh sb="0" eb="2">
      <t>ゲンカン</t>
    </rPh>
    <phoneticPr fontId="2"/>
  </si>
  <si>
    <t>イメージチェンジ等</t>
    <rPh sb="8" eb="9">
      <t>トウ</t>
    </rPh>
    <phoneticPr fontId="2"/>
  </si>
  <si>
    <t>改修</t>
    <rPh sb="0" eb="2">
      <t>カイシュウ</t>
    </rPh>
    <phoneticPr fontId="2"/>
  </si>
  <si>
    <t>自動ドア</t>
    <rPh sb="0" eb="2">
      <t>ジドウ</t>
    </rPh>
    <phoneticPr fontId="2"/>
  </si>
  <si>
    <t>共用廊下</t>
    <rPh sb="0" eb="2">
      <t>キョウヨウ</t>
    </rPh>
    <rPh sb="2" eb="4">
      <t>ロウカ</t>
    </rPh>
    <phoneticPr fontId="2"/>
  </si>
  <si>
    <t>給湯室</t>
    <rPh sb="0" eb="3">
      <t>キュウトウシツ</t>
    </rPh>
    <phoneticPr fontId="2"/>
  </si>
  <si>
    <t>トイレ</t>
  </si>
  <si>
    <t>車路・駐車場・歩道</t>
    <rPh sb="0" eb="2">
      <t>シャロ</t>
    </rPh>
    <rPh sb="3" eb="6">
      <t>チュウシャジョウ</t>
    </rPh>
    <rPh sb="7" eb="9">
      <t>ホドウ</t>
    </rPh>
    <phoneticPr fontId="2"/>
  </si>
  <si>
    <t>舗装・排水口整備など</t>
    <rPh sb="0" eb="2">
      <t>ホソウ</t>
    </rPh>
    <rPh sb="3" eb="6">
      <t>ハイスイコウ</t>
    </rPh>
    <rPh sb="6" eb="8">
      <t>セイビ</t>
    </rPh>
    <phoneticPr fontId="2"/>
  </si>
  <si>
    <t>付属施設</t>
    <rPh sb="0" eb="2">
      <t>フゾク</t>
    </rPh>
    <rPh sb="2" eb="4">
      <t>シセツ</t>
    </rPh>
    <phoneticPr fontId="2"/>
  </si>
  <si>
    <t>駐輪場・ごみ置き場など</t>
    <rPh sb="0" eb="3">
      <t>チュウリンジョウ</t>
    </rPh>
    <rPh sb="6" eb="7">
      <t>オ</t>
    </rPh>
    <rPh sb="8" eb="9">
      <t>バ</t>
    </rPh>
    <phoneticPr fontId="2"/>
  </si>
  <si>
    <t>構築物</t>
    <rPh sb="0" eb="3">
      <t>コウチクブツ</t>
    </rPh>
    <phoneticPr fontId="2"/>
  </si>
  <si>
    <t>看板・モニュメント</t>
    <rPh sb="0" eb="2">
      <t>カンバン</t>
    </rPh>
    <phoneticPr fontId="2"/>
  </si>
  <si>
    <t>バルコニー</t>
    <phoneticPr fontId="1"/>
  </si>
  <si>
    <t>開放廊下・外階段</t>
    <rPh sb="0" eb="2">
      <t>カイホウ</t>
    </rPh>
    <rPh sb="2" eb="4">
      <t>ロウカ</t>
    </rPh>
    <rPh sb="5" eb="6">
      <t>ソト</t>
    </rPh>
    <rPh sb="6" eb="8">
      <t>カイダン</t>
    </rPh>
    <phoneticPr fontId="2"/>
  </si>
  <si>
    <t>建築工事</t>
    <rPh sb="0" eb="2">
      <t>ケンチク</t>
    </rPh>
    <rPh sb="2" eb="4">
      <t>コウジ</t>
    </rPh>
    <phoneticPr fontId="1"/>
  </si>
  <si>
    <t>電気設備</t>
    <rPh sb="0" eb="2">
      <t>デンキ</t>
    </rPh>
    <rPh sb="2" eb="4">
      <t>セツビ</t>
    </rPh>
    <phoneticPr fontId="2"/>
  </si>
  <si>
    <t>受変電設備</t>
    <rPh sb="0" eb="3">
      <t>ジュヘンデン</t>
    </rPh>
    <rPh sb="3" eb="5">
      <t>セツビ</t>
    </rPh>
    <phoneticPr fontId="2"/>
  </si>
  <si>
    <t>自家発電機</t>
    <rPh sb="0" eb="2">
      <t>ジカ</t>
    </rPh>
    <rPh sb="2" eb="4">
      <t>ハツデン</t>
    </rPh>
    <rPh sb="4" eb="5">
      <t>キ</t>
    </rPh>
    <phoneticPr fontId="2"/>
  </si>
  <si>
    <t>蓄電池</t>
    <rPh sb="0" eb="3">
      <t>チクデンチ</t>
    </rPh>
    <phoneticPr fontId="2"/>
  </si>
  <si>
    <t>照明器具</t>
    <rPh sb="0" eb="2">
      <t>ショウメイ</t>
    </rPh>
    <rPh sb="2" eb="4">
      <t>キグ</t>
    </rPh>
    <phoneticPr fontId="2"/>
  </si>
  <si>
    <t>屋外照明器具類</t>
    <rPh sb="0" eb="2">
      <t>オクガイ</t>
    </rPh>
    <rPh sb="2" eb="4">
      <t>ショウメイ</t>
    </rPh>
    <rPh sb="4" eb="6">
      <t>キグ</t>
    </rPh>
    <rPh sb="6" eb="7">
      <t>ルイ</t>
    </rPh>
    <phoneticPr fontId="2"/>
  </si>
  <si>
    <t>配電盤類</t>
    <rPh sb="0" eb="3">
      <t>ハイデンバン</t>
    </rPh>
    <rPh sb="3" eb="4">
      <t>ルイ</t>
    </rPh>
    <phoneticPr fontId="2"/>
  </si>
  <si>
    <t>配電盤・プルボックス</t>
    <rPh sb="0" eb="3">
      <t>ハイデンバン</t>
    </rPh>
    <phoneticPr fontId="2"/>
  </si>
  <si>
    <t>避雷針設備</t>
    <rPh sb="0" eb="3">
      <t>ヒライシン</t>
    </rPh>
    <rPh sb="3" eb="5">
      <t>セツビ</t>
    </rPh>
    <phoneticPr fontId="2"/>
  </si>
  <si>
    <t>電話設備</t>
    <rPh sb="0" eb="2">
      <t>デンワ</t>
    </rPh>
    <rPh sb="2" eb="4">
      <t>セツビ</t>
    </rPh>
    <phoneticPr fontId="2"/>
  </si>
  <si>
    <t>電話配電盤（MDF・IDF)など</t>
    <rPh sb="0" eb="2">
      <t>デンワ</t>
    </rPh>
    <rPh sb="2" eb="5">
      <t>ハイデンバン</t>
    </rPh>
    <phoneticPr fontId="2"/>
  </si>
  <si>
    <t>テレビ共聴設備</t>
    <rPh sb="3" eb="4">
      <t>トモ</t>
    </rPh>
    <rPh sb="4" eb="5">
      <t>チョウ</t>
    </rPh>
    <rPh sb="5" eb="7">
      <t>セツビ</t>
    </rPh>
    <phoneticPr fontId="2"/>
  </si>
  <si>
    <t>アンテナ・増幅器・分配器</t>
    <rPh sb="5" eb="8">
      <t>ゾウフクキ</t>
    </rPh>
    <rPh sb="9" eb="12">
      <t>ブンパイキ</t>
    </rPh>
    <phoneticPr fontId="2"/>
  </si>
  <si>
    <t>インターネット設備</t>
    <rPh sb="7" eb="9">
      <t>セツビ</t>
    </rPh>
    <phoneticPr fontId="2"/>
  </si>
  <si>
    <t>ネットワーク</t>
  </si>
  <si>
    <t>インターホン設備</t>
    <rPh sb="6" eb="8">
      <t>セツビ</t>
    </rPh>
    <phoneticPr fontId="2"/>
  </si>
  <si>
    <t>全構成機器</t>
    <rPh sb="0" eb="1">
      <t>ゼン</t>
    </rPh>
    <rPh sb="1" eb="3">
      <t>コウセイ</t>
    </rPh>
    <rPh sb="3" eb="5">
      <t>キキ</t>
    </rPh>
    <phoneticPr fontId="2"/>
  </si>
  <si>
    <t>ステップ、巻き上げ機など</t>
    <rPh sb="5" eb="6">
      <t>マ</t>
    </rPh>
    <rPh sb="7" eb="8">
      <t>ア</t>
    </rPh>
    <rPh sb="9" eb="10">
      <t>キ</t>
    </rPh>
    <phoneticPr fontId="2"/>
  </si>
  <si>
    <t>キュービクル・変圧器・コンデンサ</t>
    <rPh sb="7" eb="10">
      <t>ヘンアツキ</t>
    </rPh>
    <phoneticPr fontId="1"/>
  </si>
  <si>
    <t>取替</t>
    <rPh sb="0" eb="2">
      <t>トリカエ</t>
    </rPh>
    <phoneticPr fontId="1"/>
  </si>
  <si>
    <t>非常照明用・防災用</t>
    <rPh sb="0" eb="2">
      <t>ヒジョウ</t>
    </rPh>
    <rPh sb="2" eb="4">
      <t>ショウメイ</t>
    </rPh>
    <rPh sb="4" eb="5">
      <t>ヨウ</t>
    </rPh>
    <rPh sb="6" eb="9">
      <t>ボウサイヨウ</t>
    </rPh>
    <phoneticPr fontId="1"/>
  </si>
  <si>
    <t>エレベーター設備</t>
    <rPh sb="6" eb="8">
      <t>セツビ</t>
    </rPh>
    <phoneticPr fontId="2"/>
  </si>
  <si>
    <t>エスカレーター設備</t>
    <rPh sb="7" eb="9">
      <t>セツビ</t>
    </rPh>
    <phoneticPr fontId="1"/>
  </si>
  <si>
    <t>巻き上げ機・ロープ・三方枠など</t>
    <rPh sb="0" eb="1">
      <t>マ</t>
    </rPh>
    <rPh sb="2" eb="3">
      <t>ア</t>
    </rPh>
    <rPh sb="4" eb="5">
      <t>キ</t>
    </rPh>
    <rPh sb="10" eb="12">
      <t>サンポウ</t>
    </rPh>
    <rPh sb="12" eb="13">
      <t>ワク</t>
    </rPh>
    <phoneticPr fontId="1"/>
  </si>
  <si>
    <t>機械式駐車場設備</t>
    <rPh sb="0" eb="3">
      <t>キカイシキ</t>
    </rPh>
    <rPh sb="3" eb="6">
      <t>チュウシャジョウ</t>
    </rPh>
    <rPh sb="6" eb="8">
      <t>セツビ</t>
    </rPh>
    <phoneticPr fontId="1"/>
  </si>
  <si>
    <t>制御器・モーター・チェーンなど</t>
    <rPh sb="0" eb="2">
      <t>セイギョ</t>
    </rPh>
    <rPh sb="2" eb="3">
      <t>キ</t>
    </rPh>
    <phoneticPr fontId="1"/>
  </si>
  <si>
    <t>ボイラ</t>
  </si>
  <si>
    <t>往復動・ターボ冷凍機</t>
    <rPh sb="0" eb="2">
      <t>オウフク</t>
    </rPh>
    <rPh sb="2" eb="3">
      <t>ドウ</t>
    </rPh>
    <rPh sb="7" eb="10">
      <t>レイトウキ</t>
    </rPh>
    <phoneticPr fontId="2"/>
  </si>
  <si>
    <t>吸収式冷凍機</t>
    <rPh sb="0" eb="2">
      <t>キュウシュウ</t>
    </rPh>
    <rPh sb="2" eb="3">
      <t>シキ</t>
    </rPh>
    <rPh sb="3" eb="6">
      <t>レイトウキ</t>
    </rPh>
    <phoneticPr fontId="2"/>
  </si>
  <si>
    <t>冷却塔</t>
    <rPh sb="0" eb="3">
      <t>レイキャクトウ</t>
    </rPh>
    <phoneticPr fontId="2"/>
  </si>
  <si>
    <t>エアハンドリングユニット</t>
  </si>
  <si>
    <t>パッケージ（個別含む）</t>
    <rPh sb="6" eb="8">
      <t>コベツ</t>
    </rPh>
    <rPh sb="8" eb="9">
      <t>フク</t>
    </rPh>
    <phoneticPr fontId="2"/>
  </si>
  <si>
    <t>ファンコイルユニット</t>
  </si>
  <si>
    <t>全熱交換器</t>
    <rPh sb="0" eb="1">
      <t>ゼン</t>
    </rPh>
    <rPh sb="1" eb="5">
      <t>ネツコウカンキ</t>
    </rPh>
    <phoneticPr fontId="2"/>
  </si>
  <si>
    <t>換気扇</t>
    <rPh sb="0" eb="3">
      <t>カンキセン</t>
    </rPh>
    <phoneticPr fontId="2"/>
  </si>
  <si>
    <t>排煙機</t>
    <rPh sb="0" eb="2">
      <t>ハイエン</t>
    </rPh>
    <rPh sb="2" eb="3">
      <t>キ</t>
    </rPh>
    <phoneticPr fontId="2"/>
  </si>
  <si>
    <t>直結増圧ポンプ</t>
    <rPh sb="0" eb="2">
      <t>チョッケツ</t>
    </rPh>
    <rPh sb="2" eb="4">
      <t>ゾウアツ</t>
    </rPh>
    <phoneticPr fontId="2"/>
  </si>
  <si>
    <t>揚水ポンプ</t>
    <rPh sb="0" eb="2">
      <t>ヨウスイ</t>
    </rPh>
    <phoneticPr fontId="2"/>
  </si>
  <si>
    <t>冷温水・冷却水ポンプ</t>
    <rPh sb="0" eb="3">
      <t>レイオンスイ</t>
    </rPh>
    <rPh sb="4" eb="6">
      <t>レイキャク</t>
    </rPh>
    <rPh sb="6" eb="7">
      <t>スイ</t>
    </rPh>
    <phoneticPr fontId="2"/>
  </si>
  <si>
    <t>給湯循環ポンプ</t>
    <rPh sb="0" eb="2">
      <t>キュウトウ</t>
    </rPh>
    <rPh sb="2" eb="4">
      <t>ジュンカン</t>
    </rPh>
    <phoneticPr fontId="2"/>
  </si>
  <si>
    <t>汚水ポンプ</t>
    <rPh sb="0" eb="2">
      <t>オスイ</t>
    </rPh>
    <phoneticPr fontId="2"/>
  </si>
  <si>
    <t>雑排水ポンプ</t>
    <rPh sb="0" eb="3">
      <t>ザツハイスイ</t>
    </rPh>
    <phoneticPr fontId="2"/>
  </si>
  <si>
    <t>高架水槽</t>
    <rPh sb="0" eb="4">
      <t>コウカスイソウ</t>
    </rPh>
    <phoneticPr fontId="2"/>
  </si>
  <si>
    <t>給水管</t>
    <rPh sb="0" eb="3">
      <t>キュウスイカン</t>
    </rPh>
    <phoneticPr fontId="2"/>
  </si>
  <si>
    <t>排水管</t>
    <rPh sb="0" eb="3">
      <t>ハイスイカン</t>
    </rPh>
    <phoneticPr fontId="2"/>
  </si>
  <si>
    <t>雨水管</t>
    <rPh sb="0" eb="2">
      <t>ウスイ</t>
    </rPh>
    <rPh sb="2" eb="3">
      <t>カン</t>
    </rPh>
    <phoneticPr fontId="2"/>
  </si>
  <si>
    <t>ガス管</t>
    <rPh sb="2" eb="3">
      <t>カン</t>
    </rPh>
    <phoneticPr fontId="2"/>
  </si>
  <si>
    <t>空調用ダクト</t>
    <rPh sb="0" eb="3">
      <t>クウチョウヨウ</t>
    </rPh>
    <phoneticPr fontId="2"/>
  </si>
  <si>
    <t>厨房用ダクト</t>
    <rPh sb="0" eb="2">
      <t>チュウボウ</t>
    </rPh>
    <rPh sb="2" eb="3">
      <t>ヨウ</t>
    </rPh>
    <phoneticPr fontId="2"/>
  </si>
  <si>
    <t>ガス湯沸かし器</t>
    <rPh sb="2" eb="4">
      <t>ユワ</t>
    </rPh>
    <rPh sb="6" eb="7">
      <t>キ</t>
    </rPh>
    <phoneticPr fontId="2"/>
  </si>
  <si>
    <t>電気給湯機</t>
    <rPh sb="0" eb="2">
      <t>デンキ</t>
    </rPh>
    <rPh sb="2" eb="4">
      <t>キュウトウ</t>
    </rPh>
    <rPh sb="4" eb="5">
      <t>キ</t>
    </rPh>
    <phoneticPr fontId="2"/>
  </si>
  <si>
    <t>ガスコンロ</t>
  </si>
  <si>
    <t>屋内消火栓設備</t>
    <rPh sb="0" eb="2">
      <t>オクナイ</t>
    </rPh>
    <rPh sb="2" eb="5">
      <t>ショウカセン</t>
    </rPh>
    <rPh sb="5" eb="7">
      <t>セツビ</t>
    </rPh>
    <phoneticPr fontId="2"/>
  </si>
  <si>
    <t>消火栓ポンプ・ホース類</t>
    <rPh sb="0" eb="3">
      <t>ショウカセン</t>
    </rPh>
    <rPh sb="10" eb="11">
      <t>ルイ</t>
    </rPh>
    <phoneticPr fontId="2"/>
  </si>
  <si>
    <t>スプリンクラー消火設備</t>
    <rPh sb="7" eb="9">
      <t>ショウカ</t>
    </rPh>
    <rPh sb="9" eb="11">
      <t>セツビ</t>
    </rPh>
    <phoneticPr fontId="2"/>
  </si>
  <si>
    <t>消火器</t>
    <rPh sb="0" eb="3">
      <t>ショウカキ</t>
    </rPh>
    <phoneticPr fontId="2"/>
  </si>
  <si>
    <t>防火戸・防火シャッター</t>
    <rPh sb="0" eb="3">
      <t>ボウカド</t>
    </rPh>
    <rPh sb="4" eb="6">
      <t>ボウカ</t>
    </rPh>
    <phoneticPr fontId="2"/>
  </si>
  <si>
    <t>排煙窓</t>
    <rPh sb="0" eb="2">
      <t>ハイエン</t>
    </rPh>
    <rPh sb="2" eb="3">
      <t>マド</t>
    </rPh>
    <phoneticPr fontId="2"/>
  </si>
  <si>
    <t>自動火災報知機</t>
    <rPh sb="0" eb="2">
      <t>ジドウ</t>
    </rPh>
    <rPh sb="2" eb="4">
      <t>カサイ</t>
    </rPh>
    <rPh sb="4" eb="6">
      <t>ホウチ</t>
    </rPh>
    <rPh sb="6" eb="7">
      <t>キ</t>
    </rPh>
    <phoneticPr fontId="2"/>
  </si>
  <si>
    <t>非常放送設備</t>
    <rPh sb="0" eb="2">
      <t>ヒジョウ</t>
    </rPh>
    <rPh sb="2" eb="4">
      <t>ホウソウ</t>
    </rPh>
    <rPh sb="4" eb="6">
      <t>セツビ</t>
    </rPh>
    <phoneticPr fontId="2"/>
  </si>
  <si>
    <t>非常照明器具</t>
    <rPh sb="0" eb="2">
      <t>ヒジョウ</t>
    </rPh>
    <rPh sb="2" eb="4">
      <t>ショウメイ</t>
    </rPh>
    <rPh sb="4" eb="6">
      <t>キグ</t>
    </rPh>
    <phoneticPr fontId="2"/>
  </si>
  <si>
    <t>誘導灯</t>
    <rPh sb="0" eb="3">
      <t>ユウドウトウ</t>
    </rPh>
    <phoneticPr fontId="2"/>
  </si>
  <si>
    <t>大小便器</t>
    <rPh sb="0" eb="2">
      <t>ダイショウ</t>
    </rPh>
    <rPh sb="2" eb="4">
      <t>ベンキ</t>
    </rPh>
    <phoneticPr fontId="2"/>
  </si>
  <si>
    <t>水栓・洗面器</t>
    <rPh sb="0" eb="2">
      <t>スイセン</t>
    </rPh>
    <rPh sb="3" eb="6">
      <t>センメンキ</t>
    </rPh>
    <phoneticPr fontId="2"/>
  </si>
  <si>
    <t>中央監視盤</t>
    <rPh sb="0" eb="2">
      <t>チュウオウ</t>
    </rPh>
    <rPh sb="2" eb="4">
      <t>カンシ</t>
    </rPh>
    <rPh sb="4" eb="5">
      <t>バン</t>
    </rPh>
    <phoneticPr fontId="2"/>
  </si>
  <si>
    <t>警備システム</t>
    <rPh sb="0" eb="2">
      <t>ケイビ</t>
    </rPh>
    <phoneticPr fontId="2"/>
  </si>
  <si>
    <t>ヒートポンプチラー</t>
    <phoneticPr fontId="2"/>
  </si>
  <si>
    <t>機械設備</t>
    <rPh sb="0" eb="2">
      <t>キカイ</t>
    </rPh>
    <rPh sb="2" eb="4">
      <t>セツビ</t>
    </rPh>
    <phoneticPr fontId="1"/>
  </si>
  <si>
    <t>トイレ・給湯室</t>
    <rPh sb="4" eb="7">
      <t>キュウトウシツ</t>
    </rPh>
    <phoneticPr fontId="1"/>
  </si>
  <si>
    <t>送風機</t>
    <rPh sb="0" eb="3">
      <t>ソウフウキ</t>
    </rPh>
    <phoneticPr fontId="2"/>
  </si>
  <si>
    <t>受水槽</t>
    <rPh sb="0" eb="3">
      <t>ジュスイソウ</t>
    </rPh>
    <phoneticPr fontId="2"/>
  </si>
  <si>
    <t>各種配管更生工法</t>
    <rPh sb="0" eb="2">
      <t>カクシュ</t>
    </rPh>
    <rPh sb="2" eb="4">
      <t>ハイカン</t>
    </rPh>
    <rPh sb="4" eb="6">
      <t>コウセイ</t>
    </rPh>
    <rPh sb="6" eb="8">
      <t>コウホウ</t>
    </rPh>
    <phoneticPr fontId="1"/>
  </si>
  <si>
    <t>更新・新設</t>
    <rPh sb="0" eb="2">
      <t>コウシン</t>
    </rPh>
    <rPh sb="3" eb="5">
      <t>シンセツ</t>
    </rPh>
    <phoneticPr fontId="1"/>
  </si>
  <si>
    <t>ダクト内清掃</t>
    <rPh sb="3" eb="4">
      <t>ナイ</t>
    </rPh>
    <rPh sb="4" eb="6">
      <t>セイソウ</t>
    </rPh>
    <phoneticPr fontId="1"/>
  </si>
  <si>
    <t>監視カメラ、電気錠など</t>
    <rPh sb="0" eb="2">
      <t>カンシ</t>
    </rPh>
    <rPh sb="6" eb="8">
      <t>デンキ</t>
    </rPh>
    <rPh sb="8" eb="9">
      <t>ジョウ</t>
    </rPh>
    <phoneticPr fontId="1"/>
  </si>
  <si>
    <t>区分</t>
    <rPh sb="0" eb="2">
      <t>クブン</t>
    </rPh>
    <phoneticPr fontId="1"/>
  </si>
  <si>
    <t>工事</t>
    <rPh sb="0" eb="2">
      <t>コウジ</t>
    </rPh>
    <phoneticPr fontId="1"/>
  </si>
  <si>
    <t>対象・仕様</t>
    <rPh sb="0" eb="2">
      <t>タイショウ</t>
    </rPh>
    <rPh sb="3" eb="5">
      <t>シヨウ</t>
    </rPh>
    <phoneticPr fontId="1"/>
  </si>
  <si>
    <t>築年</t>
    <rPh sb="0" eb="1">
      <t>チク</t>
    </rPh>
    <rPh sb="1" eb="2">
      <t>ネン</t>
    </rPh>
    <phoneticPr fontId="1"/>
  </si>
  <si>
    <t>西暦年</t>
    <rPh sb="0" eb="2">
      <t>セイレキ</t>
    </rPh>
    <rPh sb="2" eb="3">
      <t>ネン</t>
    </rPh>
    <phoneticPr fontId="1"/>
  </si>
  <si>
    <t>＊＊</t>
    <phoneticPr fontId="1"/>
  </si>
  <si>
    <t>＊＊＊＊＊</t>
    <phoneticPr fontId="1"/>
  </si>
  <si>
    <t>＊＊＊</t>
    <phoneticPr fontId="1"/>
  </si>
  <si>
    <t>費用（千円）</t>
    <rPh sb="0" eb="2">
      <t>ヒヨウ</t>
    </rPh>
    <rPh sb="3" eb="4">
      <t>セン</t>
    </rPh>
    <rPh sb="4" eb="5">
      <t>エン</t>
    </rPh>
    <phoneticPr fontId="1"/>
  </si>
  <si>
    <t>外壁</t>
    <rPh sb="0" eb="2">
      <t>ガイヘキ</t>
    </rPh>
    <phoneticPr fontId="1"/>
  </si>
  <si>
    <t>踏み板・手すりなど</t>
    <rPh sb="0" eb="1">
      <t>フ</t>
    </rPh>
    <rPh sb="2" eb="3">
      <t>イタ</t>
    </rPh>
    <rPh sb="4" eb="5">
      <t>テ</t>
    </rPh>
    <phoneticPr fontId="1"/>
  </si>
  <si>
    <t>モーター・センサなど</t>
    <phoneticPr fontId="1"/>
  </si>
  <si>
    <t>防犯シャッター</t>
    <rPh sb="0" eb="2">
      <t>ボウハン</t>
    </rPh>
    <phoneticPr fontId="1"/>
  </si>
  <si>
    <t>給湯・暖房用</t>
    <rPh sb="0" eb="2">
      <t>キュウトウ</t>
    </rPh>
    <rPh sb="3" eb="5">
      <t>ダンボウ</t>
    </rPh>
    <rPh sb="5" eb="6">
      <t>ヨウ</t>
    </rPh>
    <phoneticPr fontId="1"/>
  </si>
  <si>
    <t>冷房用</t>
    <rPh sb="0" eb="2">
      <t>レイボウ</t>
    </rPh>
    <rPh sb="2" eb="3">
      <t>ヨウ</t>
    </rPh>
    <phoneticPr fontId="1"/>
  </si>
  <si>
    <t>冷暖房用</t>
    <rPh sb="0" eb="3">
      <t>レイダンボウ</t>
    </rPh>
    <rPh sb="3" eb="4">
      <t>ヨウ</t>
    </rPh>
    <phoneticPr fontId="1"/>
  </si>
  <si>
    <t>送風機・加湿器など</t>
    <rPh sb="0" eb="3">
      <t>ソウフウキ</t>
    </rPh>
    <rPh sb="4" eb="6">
      <t>カシツ</t>
    </rPh>
    <rPh sb="6" eb="7">
      <t>キ</t>
    </rPh>
    <phoneticPr fontId="1"/>
  </si>
  <si>
    <t>室内機・室外機</t>
    <rPh sb="0" eb="2">
      <t>シツナイ</t>
    </rPh>
    <rPh sb="2" eb="3">
      <t>キ</t>
    </rPh>
    <rPh sb="4" eb="5">
      <t>シツ</t>
    </rPh>
    <rPh sb="5" eb="7">
      <t>ガイキ</t>
    </rPh>
    <phoneticPr fontId="1"/>
  </si>
  <si>
    <t>送風機・コイルなど</t>
    <rPh sb="0" eb="3">
      <t>ソウフウキ</t>
    </rPh>
    <phoneticPr fontId="1"/>
  </si>
  <si>
    <t>空調・換気用</t>
    <rPh sb="0" eb="2">
      <t>クウチョウ</t>
    </rPh>
    <rPh sb="3" eb="5">
      <t>カンキ</t>
    </rPh>
    <rPh sb="5" eb="6">
      <t>ヨウ</t>
    </rPh>
    <phoneticPr fontId="1"/>
  </si>
  <si>
    <t>消防・厨房用</t>
    <rPh sb="0" eb="2">
      <t>ショウボウ</t>
    </rPh>
    <rPh sb="3" eb="5">
      <t>チュウボウ</t>
    </rPh>
    <rPh sb="5" eb="6">
      <t>ヨウ</t>
    </rPh>
    <phoneticPr fontId="1"/>
  </si>
  <si>
    <t>空調用</t>
    <rPh sb="0" eb="2">
      <t>クウチョウ</t>
    </rPh>
    <rPh sb="2" eb="3">
      <t>ヨウ</t>
    </rPh>
    <phoneticPr fontId="1"/>
  </si>
  <si>
    <t>給湯用</t>
    <rPh sb="0" eb="2">
      <t>キュウトウ</t>
    </rPh>
    <rPh sb="2" eb="3">
      <t>ヨウ</t>
    </rPh>
    <phoneticPr fontId="1"/>
  </si>
  <si>
    <t>下水</t>
    <rPh sb="0" eb="2">
      <t>ゲスイ</t>
    </rPh>
    <phoneticPr fontId="1"/>
  </si>
  <si>
    <t>上水</t>
    <rPh sb="0" eb="2">
      <t>ジョウスイ</t>
    </rPh>
    <phoneticPr fontId="1"/>
  </si>
  <si>
    <t>屋内</t>
    <rPh sb="0" eb="2">
      <t>オクナイ</t>
    </rPh>
    <phoneticPr fontId="1"/>
  </si>
  <si>
    <t>屋外</t>
    <rPh sb="0" eb="2">
      <t>オクガイ</t>
    </rPh>
    <phoneticPr fontId="1"/>
  </si>
  <si>
    <t>制御盤・検知器など</t>
    <rPh sb="0" eb="2">
      <t>セイギョ</t>
    </rPh>
    <rPh sb="2" eb="3">
      <t>バン</t>
    </rPh>
    <rPh sb="4" eb="7">
      <t>ケンチキ</t>
    </rPh>
    <phoneticPr fontId="1"/>
  </si>
  <si>
    <t>手動・電動装置など</t>
    <rPh sb="0" eb="2">
      <t>シュドウ</t>
    </rPh>
    <rPh sb="3" eb="5">
      <t>デンドウ</t>
    </rPh>
    <rPh sb="5" eb="7">
      <t>ソウチ</t>
    </rPh>
    <phoneticPr fontId="1"/>
  </si>
  <si>
    <t>マイク・スピーカーなど</t>
    <phoneticPr fontId="1"/>
  </si>
  <si>
    <t>電池・ランプなど</t>
    <rPh sb="0" eb="2">
      <t>デンチ</t>
    </rPh>
    <phoneticPr fontId="1"/>
  </si>
  <si>
    <t>洗面化粧台・自動水栓など</t>
    <rPh sb="0" eb="2">
      <t>センメン</t>
    </rPh>
    <rPh sb="2" eb="5">
      <t>ケショウダイ</t>
    </rPh>
    <rPh sb="6" eb="8">
      <t>ジドウ</t>
    </rPh>
    <rPh sb="8" eb="10">
      <t>スイセン</t>
    </rPh>
    <phoneticPr fontId="2"/>
  </si>
  <si>
    <t>電力量計</t>
    <rPh sb="0" eb="2">
      <t>デンリョク</t>
    </rPh>
    <rPh sb="2" eb="3">
      <t>リョウ</t>
    </rPh>
    <rPh sb="3" eb="4">
      <t>ケイ</t>
    </rPh>
    <phoneticPr fontId="1"/>
  </si>
  <si>
    <t>取替</t>
    <rPh sb="0" eb="2">
      <t>トリカエ</t>
    </rPh>
    <phoneticPr fontId="1"/>
  </si>
  <si>
    <t>使用期限あり（10年）</t>
    <rPh sb="0" eb="2">
      <t>シヨウ</t>
    </rPh>
    <rPh sb="2" eb="4">
      <t>キゲン</t>
    </rPh>
    <rPh sb="9" eb="10">
      <t>ネン</t>
    </rPh>
    <phoneticPr fontId="1"/>
  </si>
  <si>
    <t>連結送水管設備</t>
    <rPh sb="0" eb="2">
      <t>レンケツ</t>
    </rPh>
    <rPh sb="2" eb="5">
      <t>ソウスイカン</t>
    </rPh>
    <rPh sb="5" eb="7">
      <t>セツビ</t>
    </rPh>
    <phoneticPr fontId="2"/>
  </si>
  <si>
    <t>ハロン・不活性ガス消火設備</t>
    <rPh sb="4" eb="7">
      <t>フカッセイ</t>
    </rPh>
    <rPh sb="9" eb="11">
      <t>ショウカ</t>
    </rPh>
    <rPh sb="11" eb="13">
      <t>セツビ</t>
    </rPh>
    <phoneticPr fontId="2"/>
  </si>
  <si>
    <t>修繕対象　建物部位・設備コード　一覧表</t>
    <rPh sb="0" eb="2">
      <t>シュウゼン</t>
    </rPh>
    <rPh sb="2" eb="4">
      <t>タイショウ</t>
    </rPh>
    <rPh sb="5" eb="7">
      <t>タテモノ</t>
    </rPh>
    <rPh sb="7" eb="9">
      <t>ブイ</t>
    </rPh>
    <rPh sb="10" eb="12">
      <t>セツビ</t>
    </rPh>
    <rPh sb="16" eb="18">
      <t>イチラン</t>
    </rPh>
    <rPh sb="18" eb="19">
      <t>ヒョウ</t>
    </rPh>
    <phoneticPr fontId="1"/>
  </si>
  <si>
    <t>コード</t>
    <phoneticPr fontId="1"/>
  </si>
  <si>
    <t>部分補修、貸室の原状回復工事は調査対象外です。</t>
    <rPh sb="0" eb="2">
      <t>ブブン</t>
    </rPh>
    <rPh sb="2" eb="4">
      <t>ホシュウ</t>
    </rPh>
    <rPh sb="5" eb="7">
      <t>カシシツ</t>
    </rPh>
    <rPh sb="8" eb="10">
      <t>ゲンジョウ</t>
    </rPh>
    <rPh sb="10" eb="12">
      <t>カイフク</t>
    </rPh>
    <rPh sb="12" eb="14">
      <t>コウジ</t>
    </rPh>
    <rPh sb="15" eb="17">
      <t>チョウサ</t>
    </rPh>
    <rPh sb="17" eb="20">
      <t>タイショウガイ</t>
    </rPh>
    <phoneticPr fontId="1"/>
  </si>
  <si>
    <t>次ページ（修繕履歴タブ）の「修繕履歴一覧表」に実績を記入してください。</t>
    <rPh sb="0" eb="1">
      <t>ジ</t>
    </rPh>
    <rPh sb="5" eb="7">
      <t>シュウゼン</t>
    </rPh>
    <rPh sb="7" eb="9">
      <t>リレキ</t>
    </rPh>
    <rPh sb="14" eb="16">
      <t>シュウゼン</t>
    </rPh>
    <rPh sb="16" eb="18">
      <t>リレキ</t>
    </rPh>
    <rPh sb="18" eb="20">
      <t>イチラン</t>
    </rPh>
    <rPh sb="20" eb="21">
      <t>ヒョウ</t>
    </rPh>
    <rPh sb="23" eb="25">
      <t>ジッセキ</t>
    </rPh>
    <rPh sb="26" eb="28">
      <t>キニュウ</t>
    </rPh>
    <phoneticPr fontId="1"/>
  </si>
  <si>
    <t>①</t>
    <phoneticPr fontId="1"/>
  </si>
  <si>
    <t>1-3に記入した竣工年を自動的に表示します。</t>
    <rPh sb="4" eb="6">
      <t>キニュウ</t>
    </rPh>
    <rPh sb="8" eb="10">
      <t>シュンコウ</t>
    </rPh>
    <rPh sb="10" eb="11">
      <t>ネン</t>
    </rPh>
    <rPh sb="12" eb="15">
      <t>ジドウテキ</t>
    </rPh>
    <rPh sb="16" eb="18">
      <t>ヒョウジ</t>
    </rPh>
    <phoneticPr fontId="1"/>
  </si>
  <si>
    <t>②</t>
    <phoneticPr fontId="1"/>
  </si>
  <si>
    <t>③</t>
    <phoneticPr fontId="1"/>
  </si>
  <si>
    <t>築年数は自動的に表示します。</t>
    <rPh sb="0" eb="1">
      <t>チク</t>
    </rPh>
    <rPh sb="1" eb="3">
      <t>ネンスウ</t>
    </rPh>
    <rPh sb="4" eb="7">
      <t>ジドウテキ</t>
    </rPh>
    <rPh sb="8" eb="10">
      <t>ヒョウジ</t>
    </rPh>
    <phoneticPr fontId="1"/>
  </si>
  <si>
    <t>④</t>
    <phoneticPr fontId="1"/>
  </si>
  <si>
    <t>⑤</t>
    <phoneticPr fontId="1"/>
  </si>
  <si>
    <t>コードを入力すると、部位・設備名と区分（取替or修繕or塗装）は自動的に表示します。</t>
    <rPh sb="4" eb="6">
      <t>ニュウリョク</t>
    </rPh>
    <rPh sb="10" eb="12">
      <t>ブイ</t>
    </rPh>
    <rPh sb="13" eb="15">
      <t>セツビ</t>
    </rPh>
    <rPh sb="15" eb="16">
      <t>メイ</t>
    </rPh>
    <rPh sb="17" eb="19">
      <t>クブン</t>
    </rPh>
    <rPh sb="20" eb="22">
      <t>トリカエ</t>
    </rPh>
    <rPh sb="24" eb="26">
      <t>シュウゼン</t>
    </rPh>
    <rPh sb="28" eb="30">
      <t>トソウ</t>
    </rPh>
    <rPh sb="32" eb="35">
      <t>ジドウテキ</t>
    </rPh>
    <rPh sb="36" eb="38">
      <t>ヒョウジ</t>
    </rPh>
    <phoneticPr fontId="1"/>
  </si>
  <si>
    <t>⑥</t>
    <phoneticPr fontId="1"/>
  </si>
  <si>
    <t>⑦</t>
    <phoneticPr fontId="1"/>
  </si>
  <si>
    <t>⑧</t>
    <phoneticPr fontId="1"/>
  </si>
  <si>
    <t>記入順序は時系列がわかり易いと思いますが、制約はありませんので後から追加することも可能です。</t>
    <rPh sb="0" eb="2">
      <t>キニュウ</t>
    </rPh>
    <rPh sb="2" eb="4">
      <t>ジュンジョ</t>
    </rPh>
    <rPh sb="5" eb="8">
      <t>ジケイレツ</t>
    </rPh>
    <rPh sb="12" eb="13">
      <t>ヤス</t>
    </rPh>
    <rPh sb="15" eb="16">
      <t>オモ</t>
    </rPh>
    <rPh sb="21" eb="23">
      <t>セイヤク</t>
    </rPh>
    <rPh sb="31" eb="32">
      <t>アト</t>
    </rPh>
    <rPh sb="34" eb="36">
      <t>ツイカ</t>
    </rPh>
    <rPh sb="41" eb="43">
      <t>カノウ</t>
    </rPh>
    <phoneticPr fontId="1"/>
  </si>
  <si>
    <t>期間に幅のある工事は完了時の年度をご記入ください。</t>
    <rPh sb="0" eb="2">
      <t>キカン</t>
    </rPh>
    <rPh sb="3" eb="4">
      <t>ハバ</t>
    </rPh>
    <rPh sb="7" eb="9">
      <t>コウジ</t>
    </rPh>
    <rPh sb="10" eb="12">
      <t>カンリョウ</t>
    </rPh>
    <rPh sb="12" eb="13">
      <t>ジ</t>
    </rPh>
    <rPh sb="14" eb="15">
      <t>ネン</t>
    </rPh>
    <rPh sb="15" eb="16">
      <t>ド</t>
    </rPh>
    <rPh sb="18" eb="20">
      <t>キニュウ</t>
    </rPh>
    <phoneticPr fontId="1"/>
  </si>
  <si>
    <t>運用調査票は、建物概要と長期修繕計画の作成や運用の有無を伺います。</t>
    <rPh sb="0" eb="2">
      <t>ウンヨウ</t>
    </rPh>
    <rPh sb="2" eb="4">
      <t>チョウサ</t>
    </rPh>
    <rPh sb="4" eb="5">
      <t>ヒョウ</t>
    </rPh>
    <rPh sb="7" eb="9">
      <t>タテモノ</t>
    </rPh>
    <rPh sb="9" eb="11">
      <t>ガイヨウ</t>
    </rPh>
    <rPh sb="12" eb="14">
      <t>チョウキ</t>
    </rPh>
    <rPh sb="14" eb="16">
      <t>シュウゼン</t>
    </rPh>
    <rPh sb="16" eb="18">
      <t>ケイカク</t>
    </rPh>
    <rPh sb="19" eb="21">
      <t>サクセイ</t>
    </rPh>
    <rPh sb="22" eb="24">
      <t>ウンヨウ</t>
    </rPh>
    <rPh sb="25" eb="27">
      <t>ウム</t>
    </rPh>
    <rPh sb="28" eb="29">
      <t>ウカガ</t>
    </rPh>
    <phoneticPr fontId="1"/>
  </si>
  <si>
    <t>修繕履歴は、その建物で過去に行った大規模修繕や設備更新の時期や費用を伺います。</t>
    <rPh sb="0" eb="2">
      <t>シュウゼン</t>
    </rPh>
    <rPh sb="2" eb="4">
      <t>リレキ</t>
    </rPh>
    <rPh sb="8" eb="10">
      <t>タテモノ</t>
    </rPh>
    <rPh sb="11" eb="13">
      <t>カコ</t>
    </rPh>
    <rPh sb="14" eb="15">
      <t>オコナ</t>
    </rPh>
    <rPh sb="17" eb="20">
      <t>ダイキボ</t>
    </rPh>
    <rPh sb="20" eb="22">
      <t>シュウゼン</t>
    </rPh>
    <rPh sb="23" eb="25">
      <t>セツビ</t>
    </rPh>
    <rPh sb="25" eb="27">
      <t>コウシン</t>
    </rPh>
    <rPh sb="28" eb="30">
      <t>ジキ</t>
    </rPh>
    <rPh sb="31" eb="33">
      <t>ヒヨウ</t>
    </rPh>
    <rPh sb="34" eb="35">
      <t>ウカガ</t>
    </rPh>
    <phoneticPr fontId="1"/>
  </si>
  <si>
    <t>調査対象は設備更新・取替ならびに大規模修繕または改良工事など資本的支出とします。</t>
    <rPh sb="0" eb="2">
      <t>チョウサ</t>
    </rPh>
    <rPh sb="2" eb="4">
      <t>タイショウ</t>
    </rPh>
    <rPh sb="5" eb="7">
      <t>セツビ</t>
    </rPh>
    <rPh sb="7" eb="9">
      <t>コウシン</t>
    </rPh>
    <rPh sb="10" eb="12">
      <t>トリカエ</t>
    </rPh>
    <rPh sb="16" eb="19">
      <t>ダイキボ</t>
    </rPh>
    <rPh sb="19" eb="21">
      <t>シュウゼン</t>
    </rPh>
    <rPh sb="24" eb="26">
      <t>カイリョウ</t>
    </rPh>
    <rPh sb="26" eb="28">
      <t>コウジ</t>
    </rPh>
    <rPh sb="30" eb="33">
      <t>シホンテキ</t>
    </rPh>
    <rPh sb="33" eb="35">
      <t>シシュツ</t>
    </rPh>
    <phoneticPr fontId="2"/>
  </si>
  <si>
    <t>　計画通りの実行を躊躇わせる要因の一つと考えられる「どこを修繕・改修するのか」「適切な時期とは何時ごろか」「どれぐらい費用がかかるのか」を会員所有ビルの実態から探り、改修箇所や設備更新時期の判断材料を提供すると共に、そのデータを基に簡易な長期修繕計画作成システムを作りたいと思います。</t>
    <rPh sb="29" eb="31">
      <t>シュウゼン</t>
    </rPh>
    <rPh sb="32" eb="34">
      <t>カイシュウ</t>
    </rPh>
    <rPh sb="83" eb="85">
      <t>カイシュウ</t>
    </rPh>
    <rPh sb="85" eb="87">
      <t>カショ</t>
    </rPh>
    <rPh sb="88" eb="90">
      <t>セツビ</t>
    </rPh>
    <rPh sb="90" eb="92">
      <t>コウシン</t>
    </rPh>
    <rPh sb="95" eb="97">
      <t>ハンダン</t>
    </rPh>
    <rPh sb="97" eb="99">
      <t>ザイリョウ</t>
    </rPh>
    <rPh sb="100" eb="102">
      <t>テイキョウ</t>
    </rPh>
    <rPh sb="105" eb="106">
      <t>トモ</t>
    </rPh>
    <rPh sb="114" eb="115">
      <t>モト</t>
    </rPh>
    <rPh sb="116" eb="118">
      <t>カンイ</t>
    </rPh>
    <rPh sb="119" eb="121">
      <t>チョウキ</t>
    </rPh>
    <rPh sb="121" eb="123">
      <t>シュウゼン</t>
    </rPh>
    <rPh sb="123" eb="125">
      <t>ケイカク</t>
    </rPh>
    <rPh sb="125" eb="127">
      <t>サクセイ</t>
    </rPh>
    <rPh sb="132" eb="133">
      <t>ツク</t>
    </rPh>
    <rPh sb="137" eb="138">
      <t>オモ</t>
    </rPh>
    <phoneticPr fontId="1"/>
  </si>
  <si>
    <t>平成30年1月15日（月曜）厳守</t>
    <rPh sb="0" eb="2">
      <t>ヘイセイ</t>
    </rPh>
    <rPh sb="4" eb="5">
      <t>ネン</t>
    </rPh>
    <rPh sb="6" eb="7">
      <t>ガツ</t>
    </rPh>
    <rPh sb="9" eb="10">
      <t>ニチ</t>
    </rPh>
    <rPh sb="11" eb="12">
      <t>ゲツ</t>
    </rPh>
    <rPh sb="12" eb="13">
      <t>ヨウ</t>
    </rPh>
    <rPh sb="14" eb="16">
      <t>ゲンシュ</t>
    </rPh>
    <phoneticPr fontId="1"/>
  </si>
  <si>
    <t>FAX番号　03-3212-6783　へアンケート用紙（運用調査票・修繕履歴）を送信する。</t>
    <rPh sb="3" eb="5">
      <t>バンゴウ</t>
    </rPh>
    <rPh sb="25" eb="27">
      <t>ヨウシ</t>
    </rPh>
    <rPh sb="28" eb="30">
      <t>ウンヨウ</t>
    </rPh>
    <rPh sb="30" eb="32">
      <t>チョウサ</t>
    </rPh>
    <rPh sb="32" eb="33">
      <t>ヒョウ</t>
    </rPh>
    <rPh sb="34" eb="36">
      <t>シュウゼン</t>
    </rPh>
    <rPh sb="36" eb="38">
      <t>リレキ</t>
    </rPh>
    <rPh sb="40" eb="42">
      <t>ソウシン</t>
    </rPh>
    <phoneticPr fontId="1"/>
  </si>
  <si>
    <t>〒100-0004  東京都千代田区大手町1-6-1　大手町ビル3階349区　（一社）日本ビルヂング協会連合会　アンケート係　宛に郵送する。</t>
    <rPh sb="40" eb="42">
      <t>イッシャ</t>
    </rPh>
    <rPh sb="43" eb="45">
      <t>ニホン</t>
    </rPh>
    <rPh sb="50" eb="52">
      <t>キョウカイ</t>
    </rPh>
    <rPh sb="52" eb="55">
      <t>レンゴウカイ</t>
    </rPh>
    <rPh sb="61" eb="62">
      <t>カカリ</t>
    </rPh>
    <rPh sb="63" eb="64">
      <t>アテ</t>
    </rPh>
    <rPh sb="65" eb="67">
      <t>ユウソウ</t>
    </rPh>
    <phoneticPr fontId="1"/>
  </si>
  <si>
    <t>本アンケートはビル毎に記入してください。</t>
    <rPh sb="0" eb="1">
      <t>ホン</t>
    </rPh>
    <rPh sb="9" eb="10">
      <t>ゴト</t>
    </rPh>
    <rPh sb="11" eb="13">
      <t>キニュウ</t>
    </rPh>
    <phoneticPr fontId="1"/>
  </si>
  <si>
    <t>④投資効果が期待できない　⑤ テナント入居中で工事が出来ない　⑥ 資金的に余裕が無い　⑦ わからない</t>
    <rPh sb="1" eb="3">
      <t>トウシ</t>
    </rPh>
    <rPh sb="3" eb="5">
      <t>コウカ</t>
    </rPh>
    <rPh sb="6" eb="8">
      <t>キタイ</t>
    </rPh>
    <rPh sb="19" eb="22">
      <t>ニュウキョチュウ</t>
    </rPh>
    <rPh sb="23" eb="25">
      <t>コウジ</t>
    </rPh>
    <rPh sb="26" eb="28">
      <t>デキ</t>
    </rPh>
    <rPh sb="33" eb="36">
      <t>シキンテキ</t>
    </rPh>
    <rPh sb="37" eb="39">
      <t>ヨユウ</t>
    </rPh>
    <rPh sb="40" eb="41">
      <t>ナ</t>
    </rPh>
    <phoneticPr fontId="1"/>
  </si>
  <si>
    <t>① 計画時期に劣化が見られない　② 劣化していても支障が少ない　③ 部分修繕で対応できる</t>
    <rPh sb="2" eb="4">
      <t>ケイカク</t>
    </rPh>
    <rPh sb="4" eb="6">
      <t>ジキ</t>
    </rPh>
    <rPh sb="7" eb="9">
      <t>レッカ</t>
    </rPh>
    <rPh sb="10" eb="11">
      <t>ミ</t>
    </rPh>
    <rPh sb="18" eb="20">
      <t>レッカ</t>
    </rPh>
    <rPh sb="25" eb="27">
      <t>シショウ</t>
    </rPh>
    <rPh sb="28" eb="29">
      <t>スク</t>
    </rPh>
    <rPh sb="34" eb="36">
      <t>ブブン</t>
    </rPh>
    <rPh sb="36" eb="38">
      <t>シュウゼン</t>
    </rPh>
    <rPh sb="39" eb="41">
      <t>タイオウ</t>
    </rPh>
    <phoneticPr fontId="2"/>
  </si>
  <si>
    <t>事後保全（故障やクレーム発生後に保全を行う）についての感想を下記より選び、その番号を回答欄に記入ください</t>
    <rPh sb="0" eb="2">
      <t>ジゴ</t>
    </rPh>
    <rPh sb="2" eb="4">
      <t>ホゼン</t>
    </rPh>
    <rPh sb="5" eb="7">
      <t>コショウ</t>
    </rPh>
    <rPh sb="12" eb="14">
      <t>ハッセイ</t>
    </rPh>
    <rPh sb="14" eb="15">
      <t>ゴ</t>
    </rPh>
    <rPh sb="16" eb="18">
      <t>ホゼン</t>
    </rPh>
    <rPh sb="19" eb="20">
      <t>オコナ</t>
    </rPh>
    <rPh sb="27" eb="29">
      <t>カンソウ</t>
    </rPh>
    <phoneticPr fontId="2"/>
  </si>
  <si>
    <t>① 適切である　② 経済的である　③ テナントの評価が不安　④ ビルの品質が低下する　⑤ わからない</t>
    <rPh sb="2" eb="4">
      <t>テキセツ</t>
    </rPh>
    <rPh sb="10" eb="13">
      <t>ケイザイテキ</t>
    </rPh>
    <rPh sb="24" eb="26">
      <t>ヒョウカ</t>
    </rPh>
    <rPh sb="27" eb="29">
      <t>フアン</t>
    </rPh>
    <rPh sb="35" eb="37">
      <t>ヒンシツ</t>
    </rPh>
    <rPh sb="38" eb="40">
      <t>テイカ</t>
    </rPh>
    <phoneticPr fontId="2"/>
  </si>
  <si>
    <t>⑥ 建物の長寿命化　⑦ 突発事故の抑制　⑧ 金融機関の要請　⑨ その他</t>
    <rPh sb="2" eb="4">
      <t>タテモノ</t>
    </rPh>
    <rPh sb="5" eb="6">
      <t>チョウ</t>
    </rPh>
    <rPh sb="6" eb="9">
      <t>ジュミョウカ</t>
    </rPh>
    <rPh sb="12" eb="14">
      <t>トッパツ</t>
    </rPh>
    <rPh sb="14" eb="16">
      <t>ジコ</t>
    </rPh>
    <rPh sb="17" eb="19">
      <t>ヨクセイ</t>
    </rPh>
    <rPh sb="22" eb="24">
      <t>キンユウ</t>
    </rPh>
    <rPh sb="24" eb="26">
      <t>キカン</t>
    </rPh>
    <rPh sb="27" eb="29">
      <t>ヨウセイ</t>
    </rPh>
    <rPh sb="34" eb="35">
      <t>タ</t>
    </rPh>
    <phoneticPr fontId="1"/>
  </si>
  <si>
    <t>有効期間あり</t>
    <rPh sb="0" eb="2">
      <t>ユウコウ</t>
    </rPh>
    <rPh sb="2" eb="4">
      <t>キカン</t>
    </rPh>
    <phoneticPr fontId="1"/>
  </si>
  <si>
    <t>洗浄機能付便座</t>
    <rPh sb="0" eb="2">
      <t>センジョウ</t>
    </rPh>
    <rPh sb="2" eb="4">
      <t>キノウ</t>
    </rPh>
    <rPh sb="4" eb="5">
      <t>ツキ</t>
    </rPh>
    <rPh sb="5" eb="7">
      <t>ベンザ</t>
    </rPh>
    <phoneticPr fontId="1"/>
  </si>
  <si>
    <t>ウォッシュレット・シャワートイレ</t>
    <phoneticPr fontId="1"/>
  </si>
  <si>
    <t>照明器具（共用部）</t>
    <rPh sb="0" eb="2">
      <t>ショウメイ</t>
    </rPh>
    <rPh sb="2" eb="4">
      <t>キグ</t>
    </rPh>
    <rPh sb="5" eb="7">
      <t>キョウヨウ</t>
    </rPh>
    <rPh sb="7" eb="8">
      <t>ブ</t>
    </rPh>
    <phoneticPr fontId="2"/>
  </si>
  <si>
    <t>照明器具（専用部）</t>
    <rPh sb="0" eb="2">
      <t>ショウメイ</t>
    </rPh>
    <rPh sb="2" eb="4">
      <t>キグ</t>
    </rPh>
    <rPh sb="5" eb="7">
      <t>センヨウ</t>
    </rPh>
    <rPh sb="7" eb="8">
      <t>ブ</t>
    </rPh>
    <phoneticPr fontId="2"/>
  </si>
  <si>
    <t>記入上の注意</t>
    <rPh sb="0" eb="2">
      <t>キニュウ</t>
    </rPh>
    <rPh sb="2" eb="3">
      <t>ジョウ</t>
    </rPh>
    <rPh sb="4" eb="6">
      <t>チュウイ</t>
    </rPh>
    <phoneticPr fontId="1"/>
  </si>
  <si>
    <t>複数の部位・設備を一式で注文した場合は、部位・設備ごとに別けて記入し、費用は概算を案分いただいて結構です。</t>
    <rPh sb="0" eb="2">
      <t>フクスウ</t>
    </rPh>
    <rPh sb="3" eb="5">
      <t>ブイ</t>
    </rPh>
    <rPh sb="6" eb="8">
      <t>セツビ</t>
    </rPh>
    <rPh sb="9" eb="11">
      <t>イッシキ</t>
    </rPh>
    <rPh sb="12" eb="14">
      <t>チュウモン</t>
    </rPh>
    <rPh sb="16" eb="18">
      <t>バアイ</t>
    </rPh>
    <rPh sb="20" eb="22">
      <t>ブイ</t>
    </rPh>
    <rPh sb="23" eb="25">
      <t>セツビ</t>
    </rPh>
    <rPh sb="28" eb="29">
      <t>ワ</t>
    </rPh>
    <rPh sb="31" eb="33">
      <t>キニュウ</t>
    </rPh>
    <rPh sb="35" eb="37">
      <t>ヒヨウ</t>
    </rPh>
    <rPh sb="38" eb="40">
      <t>ガイサン</t>
    </rPh>
    <rPh sb="41" eb="43">
      <t>アンブン</t>
    </rPh>
    <rPh sb="48" eb="50">
      <t>ケッコウ</t>
    </rPh>
    <phoneticPr fontId="1"/>
  </si>
  <si>
    <t>以上</t>
    <rPh sb="0" eb="2">
      <t>イジョウ</t>
    </rPh>
    <phoneticPr fontId="1"/>
  </si>
  <si>
    <t>長期修繕計画の運用調査票</t>
    <rPh sb="0" eb="2">
      <t>チョウキ</t>
    </rPh>
    <rPh sb="2" eb="4">
      <t>シュウゼン</t>
    </rPh>
    <rPh sb="4" eb="6">
      <t>ケイカク</t>
    </rPh>
    <rPh sb="7" eb="9">
      <t>ウンヨウ</t>
    </rPh>
    <rPh sb="9" eb="11">
      <t>チョウサ</t>
    </rPh>
    <rPh sb="11" eb="12">
      <t>ヒョウ</t>
    </rPh>
    <phoneticPr fontId="1"/>
  </si>
  <si>
    <t>※９１項目以上修繕実績がある場合は事務局へご連絡ください。拡張版をお送りいたします。</t>
    <rPh sb="3" eb="7">
      <t>コウモクイジョウ</t>
    </rPh>
    <rPh sb="7" eb="9">
      <t>シュウゼン</t>
    </rPh>
    <rPh sb="9" eb="11">
      <t>ジッセキ</t>
    </rPh>
    <rPh sb="14" eb="16">
      <t>バアイ</t>
    </rPh>
    <rPh sb="17" eb="20">
      <t>ジムキョク</t>
    </rPh>
    <rPh sb="22" eb="24">
      <t>レンラク</t>
    </rPh>
    <rPh sb="29" eb="32">
      <t>カクチョウバン</t>
    </rPh>
    <rPh sb="34" eb="35">
      <t>オク</t>
    </rPh>
    <phoneticPr fontId="1"/>
  </si>
  <si>
    <t>　そこで、調査結果報告課題総合順位 第3位の「長期修繕計画の作成と適時・適切な改修の実行」を全国共通テーマとして調査研究を行うことにいたしました。</t>
    <rPh sb="5" eb="7">
      <t>チョウサ</t>
    </rPh>
    <rPh sb="7" eb="9">
      <t>ケッカ</t>
    </rPh>
    <rPh sb="9" eb="11">
      <t>ホウコク</t>
    </rPh>
    <rPh sb="11" eb="13">
      <t>カダイ</t>
    </rPh>
    <rPh sb="13" eb="15">
      <t>ソウゴウ</t>
    </rPh>
    <rPh sb="15" eb="17">
      <t>ジュンイ</t>
    </rPh>
    <rPh sb="18" eb="19">
      <t>ダイ</t>
    </rPh>
    <rPh sb="20" eb="21">
      <t>イ</t>
    </rPh>
    <rPh sb="23" eb="25">
      <t>チョウキ</t>
    </rPh>
    <rPh sb="25" eb="27">
      <t>シュウゼン</t>
    </rPh>
    <rPh sb="27" eb="29">
      <t>ケイカク</t>
    </rPh>
    <rPh sb="30" eb="32">
      <t>サクセイ</t>
    </rPh>
    <rPh sb="33" eb="35">
      <t>テキジ</t>
    </rPh>
    <rPh sb="36" eb="38">
      <t>テキセツ</t>
    </rPh>
    <rPh sb="39" eb="41">
      <t>カイシュウ</t>
    </rPh>
    <rPh sb="42" eb="44">
      <t>ジッコウ</t>
    </rPh>
    <rPh sb="46" eb="48">
      <t>ゼンコク</t>
    </rPh>
    <rPh sb="48" eb="50">
      <t>キョウツウ</t>
    </rPh>
    <rPh sb="56" eb="58">
      <t>チョウサ</t>
    </rPh>
    <rPh sb="58" eb="60">
      <t>ケンキュウ</t>
    </rPh>
    <rPh sb="61" eb="62">
      <t>オコナ</t>
    </rPh>
    <phoneticPr fontId="1"/>
  </si>
  <si>
    <t>アンケートは、長期修繕計画の運用調査票と修繕履歴調査票の2種類です。</t>
    <rPh sb="7" eb="9">
      <t>チョウキ</t>
    </rPh>
    <rPh sb="9" eb="11">
      <t>シュウゼン</t>
    </rPh>
    <rPh sb="11" eb="13">
      <t>ケイカク</t>
    </rPh>
    <rPh sb="14" eb="16">
      <t>ウンヨウ</t>
    </rPh>
    <rPh sb="16" eb="18">
      <t>チョウサ</t>
    </rPh>
    <rPh sb="18" eb="19">
      <t>ヒョウ</t>
    </rPh>
    <rPh sb="20" eb="22">
      <t>シュウゼン</t>
    </rPh>
    <rPh sb="22" eb="24">
      <t>リレキ</t>
    </rPh>
    <rPh sb="24" eb="26">
      <t>チョウサ</t>
    </rPh>
    <rPh sb="26" eb="27">
      <t>ヒョウ</t>
    </rPh>
    <rPh sb="29" eb="31">
      <t>シュルイ</t>
    </rPh>
    <phoneticPr fontId="1"/>
  </si>
  <si>
    <t>※取替と修繕の違いは、例えば、露出防水は防水層を張り替えますが保護防水は新たな防水層を上塗りします。よって、露出は取替。保護は修繕。になります。</t>
    <rPh sb="1" eb="3">
      <t>トリカエ</t>
    </rPh>
    <rPh sb="4" eb="6">
      <t>シュウゼン</t>
    </rPh>
    <rPh sb="7" eb="8">
      <t>チガ</t>
    </rPh>
    <rPh sb="11" eb="12">
      <t>タト</t>
    </rPh>
    <rPh sb="15" eb="17">
      <t>ロシュツ</t>
    </rPh>
    <rPh sb="17" eb="19">
      <t>ボウスイ</t>
    </rPh>
    <rPh sb="20" eb="22">
      <t>ボウスイ</t>
    </rPh>
    <rPh sb="22" eb="23">
      <t>ソウ</t>
    </rPh>
    <rPh sb="24" eb="25">
      <t>ハ</t>
    </rPh>
    <rPh sb="26" eb="27">
      <t>カ</t>
    </rPh>
    <rPh sb="31" eb="33">
      <t>ホゴ</t>
    </rPh>
    <rPh sb="33" eb="35">
      <t>ボウスイ</t>
    </rPh>
    <rPh sb="36" eb="37">
      <t>アラ</t>
    </rPh>
    <rPh sb="39" eb="41">
      <t>ボウスイ</t>
    </rPh>
    <rPh sb="41" eb="42">
      <t>ソウ</t>
    </rPh>
    <rPh sb="43" eb="45">
      <t>ウワヌ</t>
    </rPh>
    <rPh sb="54" eb="56">
      <t>ロシュツ</t>
    </rPh>
    <rPh sb="57" eb="59">
      <t>トリカエ</t>
    </rPh>
    <rPh sb="60" eb="62">
      <t>ホゴ</t>
    </rPh>
    <rPh sb="63" eb="65">
      <t>シュウゼン</t>
    </rPh>
    <phoneticPr fontId="1"/>
  </si>
  <si>
    <t>　　このように部位や設備全体を入れ替える更新は「取替」とし、部分取替を含む全体的な補修は「修繕」と表現しました。</t>
    <rPh sb="7" eb="9">
      <t>ブイ</t>
    </rPh>
    <rPh sb="10" eb="12">
      <t>セツビ</t>
    </rPh>
    <rPh sb="12" eb="14">
      <t>ゼンタイ</t>
    </rPh>
    <rPh sb="15" eb="16">
      <t>イ</t>
    </rPh>
    <rPh sb="17" eb="18">
      <t>カ</t>
    </rPh>
    <rPh sb="20" eb="22">
      <t>コウシン</t>
    </rPh>
    <rPh sb="24" eb="26">
      <t>トリカエ</t>
    </rPh>
    <rPh sb="30" eb="32">
      <t>ブブン</t>
    </rPh>
    <rPh sb="32" eb="34">
      <t>トリカエ</t>
    </rPh>
    <rPh sb="35" eb="36">
      <t>フク</t>
    </rPh>
    <rPh sb="37" eb="40">
      <t>ゼンタイテキ</t>
    </rPh>
    <rPh sb="41" eb="43">
      <t>ホシュウ</t>
    </rPh>
    <rPh sb="45" eb="47">
      <t>シュウゼン</t>
    </rPh>
    <rPh sb="49" eb="51">
      <t>ヒョウゲン</t>
    </rPh>
    <phoneticPr fontId="1"/>
  </si>
  <si>
    <t>　　また、トイレなど機器の更新と同時に全体改装も行った。配管やダクトを交換せず更生（洗浄）した場合は「改修」としました。</t>
    <rPh sb="10" eb="12">
      <t>キキ</t>
    </rPh>
    <rPh sb="13" eb="15">
      <t>コウシン</t>
    </rPh>
    <rPh sb="16" eb="18">
      <t>ドウジ</t>
    </rPh>
    <rPh sb="19" eb="20">
      <t>ゼン</t>
    </rPh>
    <rPh sb="20" eb="21">
      <t>タイ</t>
    </rPh>
    <rPh sb="21" eb="23">
      <t>カイソウ</t>
    </rPh>
    <rPh sb="24" eb="25">
      <t>オコナ</t>
    </rPh>
    <rPh sb="28" eb="30">
      <t>ハイカン</t>
    </rPh>
    <rPh sb="35" eb="37">
      <t>コウカン</t>
    </rPh>
    <rPh sb="39" eb="41">
      <t>コウセイ</t>
    </rPh>
    <rPh sb="42" eb="44">
      <t>センジョウ</t>
    </rPh>
    <rPh sb="47" eb="49">
      <t>バアイ</t>
    </rPh>
    <rPh sb="51" eb="53">
      <t>カイシュウ</t>
    </rPh>
    <phoneticPr fontId="1"/>
  </si>
  <si>
    <t>数量や費用は貴社が把握しておられる範囲で結構です。また、数量が判らない場合は一式でも構いません。</t>
    <rPh sb="0" eb="2">
      <t>スウリョウ</t>
    </rPh>
    <rPh sb="3" eb="5">
      <t>ヒヨウ</t>
    </rPh>
    <rPh sb="6" eb="8">
      <t>キシャ</t>
    </rPh>
    <rPh sb="9" eb="11">
      <t>ハアク</t>
    </rPh>
    <rPh sb="17" eb="19">
      <t>ハンイ</t>
    </rPh>
    <rPh sb="20" eb="22">
      <t>ケッコウ</t>
    </rPh>
    <rPh sb="28" eb="30">
      <t>スウリョウ</t>
    </rPh>
    <rPh sb="31" eb="32">
      <t>ワカ</t>
    </rPh>
    <rPh sb="35" eb="37">
      <t>バアイ</t>
    </rPh>
    <rPh sb="38" eb="40">
      <t>イッシキ</t>
    </rPh>
    <rPh sb="42" eb="43">
      <t>カマ</t>
    </rPh>
    <phoneticPr fontId="1"/>
  </si>
  <si>
    <t>部位・設備の修繕を竣工何年後に行ったかが最も重要な調査です。</t>
    <rPh sb="0" eb="2">
      <t>ブイ</t>
    </rPh>
    <rPh sb="3" eb="5">
      <t>セツビ</t>
    </rPh>
    <rPh sb="6" eb="8">
      <t>シュウゼン</t>
    </rPh>
    <rPh sb="9" eb="11">
      <t>シュンコウ</t>
    </rPh>
    <rPh sb="11" eb="12">
      <t>ナニ</t>
    </rPh>
    <rPh sb="12" eb="14">
      <t>ネンゴ</t>
    </rPh>
    <rPh sb="15" eb="16">
      <t>オコナ</t>
    </rPh>
    <rPh sb="20" eb="21">
      <t>モット</t>
    </rPh>
    <rPh sb="22" eb="24">
      <t>ジュウヨウ</t>
    </rPh>
    <rPh sb="25" eb="27">
      <t>チョウサ</t>
    </rPh>
    <phoneticPr fontId="1"/>
  </si>
  <si>
    <t>築浅で修繕実績の無いビルは記入の必要はありません。</t>
    <rPh sb="0" eb="2">
      <t>チクアサ</t>
    </rPh>
    <rPh sb="3" eb="5">
      <t>シュウゼン</t>
    </rPh>
    <rPh sb="5" eb="7">
      <t>ジッセキ</t>
    </rPh>
    <rPh sb="8" eb="9">
      <t>ナ</t>
    </rPh>
    <rPh sb="13" eb="15">
      <t>キニュウ</t>
    </rPh>
    <rPh sb="16" eb="18">
      <t>ヒツヨウ</t>
    </rPh>
    <phoneticPr fontId="1"/>
  </si>
  <si>
    <t>同一部位・設備の更新を2回以上行っていて、前回または前々回が昔過ぎて時期が曖昧な場合でも、凡その時期を必ず入れてください。</t>
    <rPh sb="0" eb="2">
      <t>ドウイツ</t>
    </rPh>
    <rPh sb="2" eb="4">
      <t>ブイ</t>
    </rPh>
    <rPh sb="5" eb="7">
      <t>セツビ</t>
    </rPh>
    <rPh sb="8" eb="10">
      <t>コウシン</t>
    </rPh>
    <rPh sb="12" eb="15">
      <t>カイイジョウ</t>
    </rPh>
    <rPh sb="15" eb="16">
      <t>オコナ</t>
    </rPh>
    <rPh sb="21" eb="23">
      <t>ゼンカイ</t>
    </rPh>
    <rPh sb="26" eb="29">
      <t>ゼンゼンカイ</t>
    </rPh>
    <rPh sb="30" eb="31">
      <t>ムカシ</t>
    </rPh>
    <rPh sb="31" eb="32">
      <t>ス</t>
    </rPh>
    <rPh sb="34" eb="36">
      <t>ジキ</t>
    </rPh>
    <rPh sb="37" eb="39">
      <t>アイマイ</t>
    </rPh>
    <rPh sb="40" eb="42">
      <t>バアイ</t>
    </rPh>
    <rPh sb="45" eb="46">
      <t>オヨ</t>
    </rPh>
    <rPh sb="48" eb="50">
      <t>ジキ</t>
    </rPh>
    <rPh sb="51" eb="52">
      <t>カナラ</t>
    </rPh>
    <rPh sb="53" eb="54">
      <t>イ</t>
    </rPh>
    <phoneticPr fontId="1"/>
  </si>
  <si>
    <t>また、同一部位・設備は出来る限り連続した行に記入いただいたほうが記入漏れが防げます。</t>
    <rPh sb="3" eb="7">
      <t>ドウイツブイ</t>
    </rPh>
    <rPh sb="8" eb="10">
      <t>セツビ</t>
    </rPh>
    <rPh sb="11" eb="13">
      <t>デキ</t>
    </rPh>
    <rPh sb="14" eb="15">
      <t>カギ</t>
    </rPh>
    <rPh sb="16" eb="18">
      <t>レンゾク</t>
    </rPh>
    <rPh sb="20" eb="21">
      <t>ギョウ</t>
    </rPh>
    <rPh sb="22" eb="24">
      <t>キニュウ</t>
    </rPh>
    <rPh sb="32" eb="34">
      <t>キニュウ</t>
    </rPh>
    <rPh sb="34" eb="35">
      <t>モ</t>
    </rPh>
    <rPh sb="37" eb="38">
      <t>フセ</t>
    </rPh>
    <phoneticPr fontId="1"/>
  </si>
  <si>
    <r>
      <t>① ほぼ計画通りに実施　② 前後はあるが計画に基づき実施　</t>
    </r>
    <r>
      <rPr>
        <sz val="12"/>
        <color rgb="FF0070C0"/>
        <rFont val="Meiryo UI"/>
        <family val="3"/>
        <charset val="128"/>
      </rPr>
      <t>③ 計画を参考に実施　④ 計画とは別に実施　⑤ わからない</t>
    </r>
    <rPh sb="4" eb="6">
      <t>ケイカク</t>
    </rPh>
    <rPh sb="6" eb="7">
      <t>ドオ</t>
    </rPh>
    <rPh sb="9" eb="11">
      <t>ジッシ</t>
    </rPh>
    <rPh sb="14" eb="16">
      <t>ゼンゴ</t>
    </rPh>
    <rPh sb="20" eb="22">
      <t>ケイカク</t>
    </rPh>
    <rPh sb="23" eb="24">
      <t>モト</t>
    </rPh>
    <rPh sb="26" eb="28">
      <t>ジッシ</t>
    </rPh>
    <rPh sb="31" eb="33">
      <t>ケイカク</t>
    </rPh>
    <rPh sb="34" eb="36">
      <t>サンコウ</t>
    </rPh>
    <rPh sb="37" eb="39">
      <t>ジッシ</t>
    </rPh>
    <rPh sb="42" eb="44">
      <t>ケイカク</t>
    </rPh>
    <rPh sb="46" eb="47">
      <t>ベツ</t>
    </rPh>
    <rPh sb="48" eb="50">
      <t>ジッシ</t>
    </rPh>
    <phoneticPr fontId="2"/>
  </si>
  <si>
    <r>
      <t>① 竣工当初からある　② 10年以上前からある　③ 10年以内に作成した　</t>
    </r>
    <r>
      <rPr>
        <sz val="12"/>
        <color rgb="FF006600"/>
        <rFont val="Meiryo UI"/>
        <family val="3"/>
        <charset val="128"/>
      </rPr>
      <t>④ 修繕計画はない　⑤ わからない</t>
    </r>
    <rPh sb="2" eb="4">
      <t>シュンコウ</t>
    </rPh>
    <rPh sb="4" eb="6">
      <t>トウショ</t>
    </rPh>
    <rPh sb="15" eb="18">
      <t>ネンイジョウ</t>
    </rPh>
    <rPh sb="18" eb="19">
      <t>マエ</t>
    </rPh>
    <rPh sb="28" eb="29">
      <t>ネン</t>
    </rPh>
    <rPh sb="29" eb="31">
      <t>イナイ</t>
    </rPh>
    <rPh sb="32" eb="34">
      <t>サクセイ</t>
    </rPh>
    <rPh sb="39" eb="41">
      <t>シュウゼン</t>
    </rPh>
    <rPh sb="41" eb="43">
      <t>ケイカク</t>
    </rPh>
    <phoneticPr fontId="2"/>
  </si>
  <si>
    <t>※①~⑤は中小ビル組織のある協会。⑥⑦は過去の調査協力会員の多い協会。⑧は来年度総会開催協会です。</t>
    <rPh sb="5" eb="7">
      <t>チュウショウ</t>
    </rPh>
    <rPh sb="9" eb="11">
      <t>ソシキ</t>
    </rPh>
    <rPh sb="14" eb="16">
      <t>キョウカイ</t>
    </rPh>
    <rPh sb="20" eb="22">
      <t>カコ</t>
    </rPh>
    <rPh sb="23" eb="25">
      <t>チョウサ</t>
    </rPh>
    <rPh sb="25" eb="27">
      <t>キョウリョク</t>
    </rPh>
    <rPh sb="27" eb="29">
      <t>カイイン</t>
    </rPh>
    <rPh sb="30" eb="31">
      <t>オオ</t>
    </rPh>
    <rPh sb="32" eb="34">
      <t>キョウカイ</t>
    </rPh>
    <rPh sb="37" eb="40">
      <t>ライネンド</t>
    </rPh>
    <rPh sb="40" eb="42">
      <t>ソウカイ</t>
    </rPh>
    <rPh sb="42" eb="44">
      <t>カイサイ</t>
    </rPh>
    <rPh sb="44" eb="46">
      <t>キョウカイ</t>
    </rPh>
    <phoneticPr fontId="1"/>
  </si>
  <si>
    <t>① 築浅で必要性がない　② 事後保全で間に合う　③ PM/管理会社任せで問題ない　④ 作り方がわからない</t>
    <rPh sb="2" eb="3">
      <t>チク</t>
    </rPh>
    <rPh sb="3" eb="4">
      <t>アサ</t>
    </rPh>
    <rPh sb="5" eb="7">
      <t>ヒツヨウ</t>
    </rPh>
    <rPh sb="7" eb="8">
      <t>セイ</t>
    </rPh>
    <rPh sb="14" eb="16">
      <t>ジゴ</t>
    </rPh>
    <rPh sb="16" eb="18">
      <t>ホゼン</t>
    </rPh>
    <rPh sb="19" eb="20">
      <t>マ</t>
    </rPh>
    <rPh sb="21" eb="22">
      <t>ア</t>
    </rPh>
    <rPh sb="29" eb="31">
      <t>カンリ</t>
    </rPh>
    <rPh sb="31" eb="33">
      <t>ガイシャ</t>
    </rPh>
    <rPh sb="33" eb="34">
      <t>マカ</t>
    </rPh>
    <rPh sb="36" eb="38">
      <t>モンダイ</t>
    </rPh>
    <rPh sb="43" eb="44">
      <t>ツク</t>
    </rPh>
    <rPh sb="45" eb="46">
      <t>カタ</t>
    </rPh>
    <phoneticPr fontId="2"/>
  </si>
  <si>
    <t>⑤ 作る依頼先がわからない　⑥ 作っても計画の是非を判断できない　⑦ わからない</t>
    <rPh sb="2" eb="3">
      <t>ツク</t>
    </rPh>
    <rPh sb="4" eb="6">
      <t>イライ</t>
    </rPh>
    <rPh sb="6" eb="7">
      <t>サキ</t>
    </rPh>
    <rPh sb="16" eb="17">
      <t>ツク</t>
    </rPh>
    <rPh sb="20" eb="22">
      <t>ケイカク</t>
    </rPh>
    <rPh sb="23" eb="25">
      <t>ゼヒ</t>
    </rPh>
    <rPh sb="26" eb="28">
      <t>ハンダン</t>
    </rPh>
    <phoneticPr fontId="1"/>
  </si>
  <si>
    <t>① 外部に頼んで作りたい　② 簡単に出来るなら自社で作りたい　③ 当面は作らない　④ 将来も作らない　⑤ わからない</t>
    <rPh sb="2" eb="4">
      <t>ガイブ</t>
    </rPh>
    <rPh sb="5" eb="6">
      <t>タノ</t>
    </rPh>
    <rPh sb="8" eb="9">
      <t>ツク</t>
    </rPh>
    <rPh sb="15" eb="17">
      <t>カンタン</t>
    </rPh>
    <rPh sb="18" eb="20">
      <t>デキ</t>
    </rPh>
    <rPh sb="23" eb="25">
      <t>ジシャ</t>
    </rPh>
    <rPh sb="26" eb="27">
      <t>ツク</t>
    </rPh>
    <rPh sb="33" eb="35">
      <t>トウメン</t>
    </rPh>
    <rPh sb="36" eb="37">
      <t>ツク</t>
    </rPh>
    <rPh sb="43" eb="45">
      <t>ショウライ</t>
    </rPh>
    <rPh sb="46" eb="47">
      <t>ツク</t>
    </rPh>
    <phoneticPr fontId="2"/>
  </si>
  <si>
    <t>旧耐震基準（1981年6月1日以前に建築確認申請）の建物について伺います</t>
    <rPh sb="0" eb="1">
      <t>キュウ</t>
    </rPh>
    <rPh sb="1" eb="3">
      <t>タイシン</t>
    </rPh>
    <rPh sb="3" eb="5">
      <t>キジュン</t>
    </rPh>
    <rPh sb="10" eb="11">
      <t>ネン</t>
    </rPh>
    <rPh sb="12" eb="13">
      <t>ガツ</t>
    </rPh>
    <rPh sb="14" eb="15">
      <t>ニチ</t>
    </rPh>
    <rPh sb="15" eb="17">
      <t>イゼン</t>
    </rPh>
    <rPh sb="18" eb="20">
      <t>ケンチク</t>
    </rPh>
    <rPh sb="20" eb="22">
      <t>カクニン</t>
    </rPh>
    <rPh sb="22" eb="24">
      <t>シンセイ</t>
    </rPh>
    <rPh sb="26" eb="28">
      <t>タテモノ</t>
    </rPh>
    <rPh sb="32" eb="33">
      <t>ウカガ</t>
    </rPh>
    <phoneticPr fontId="1"/>
  </si>
  <si>
    <t>耐震改修工事について下記より選び、その番号を回答欄に記入ください</t>
    <rPh sb="0" eb="2">
      <t>タイシン</t>
    </rPh>
    <rPh sb="2" eb="4">
      <t>カイシュウ</t>
    </rPh>
    <rPh sb="4" eb="6">
      <t>コウジ</t>
    </rPh>
    <rPh sb="10" eb="12">
      <t>カキ</t>
    </rPh>
    <rPh sb="14" eb="15">
      <t>エラ</t>
    </rPh>
    <rPh sb="19" eb="21">
      <t>バンゴウ</t>
    </rPh>
    <rPh sb="22" eb="24">
      <t>カイトウ</t>
    </rPh>
    <rPh sb="24" eb="25">
      <t>ラン</t>
    </rPh>
    <rPh sb="26" eb="28">
      <t>キニュウ</t>
    </rPh>
    <phoneticPr fontId="1"/>
  </si>
  <si>
    <t>① 耐震改修済(中)である　② 耐震改修予定がある　③ 耐震診断後に判断する　④ 診断も改修も行なわない　⑤ わからない</t>
    <rPh sb="2" eb="4">
      <t>タイシン</t>
    </rPh>
    <rPh sb="4" eb="6">
      <t>カイシュウ</t>
    </rPh>
    <rPh sb="6" eb="7">
      <t>ズミ</t>
    </rPh>
    <rPh sb="8" eb="9">
      <t>チュウ</t>
    </rPh>
    <rPh sb="16" eb="18">
      <t>タイシン</t>
    </rPh>
    <rPh sb="18" eb="20">
      <t>カイシュウ</t>
    </rPh>
    <rPh sb="20" eb="22">
      <t>ヨテイ</t>
    </rPh>
    <rPh sb="28" eb="30">
      <t>タイシン</t>
    </rPh>
    <rPh sb="30" eb="32">
      <t>シンダン</t>
    </rPh>
    <rPh sb="32" eb="33">
      <t>ゴ</t>
    </rPh>
    <rPh sb="34" eb="36">
      <t>ハンダン</t>
    </rPh>
    <rPh sb="41" eb="43">
      <t>シンダン</t>
    </rPh>
    <rPh sb="44" eb="46">
      <t>カイシュウ</t>
    </rPh>
    <rPh sb="47" eb="48">
      <t>オコナ</t>
    </rPh>
    <phoneticPr fontId="1"/>
  </si>
  <si>
    <t>耐震改修工事と大規模修繕・改修工事との関係について適当と思うものを下記より選び、その番号を回答欄に記入ください</t>
    <rPh sb="0" eb="2">
      <t>タイシン</t>
    </rPh>
    <rPh sb="2" eb="4">
      <t>カイシュウ</t>
    </rPh>
    <rPh sb="4" eb="6">
      <t>コウジ</t>
    </rPh>
    <rPh sb="7" eb="10">
      <t>ダイキボ</t>
    </rPh>
    <rPh sb="10" eb="12">
      <t>シュウゼン</t>
    </rPh>
    <rPh sb="13" eb="15">
      <t>カイシュウ</t>
    </rPh>
    <rPh sb="15" eb="17">
      <t>コウジ</t>
    </rPh>
    <rPh sb="19" eb="21">
      <t>カンケイ</t>
    </rPh>
    <rPh sb="25" eb="27">
      <t>テキトウ</t>
    </rPh>
    <rPh sb="28" eb="29">
      <t>オモ</t>
    </rPh>
    <rPh sb="33" eb="35">
      <t>カキ</t>
    </rPh>
    <rPh sb="37" eb="38">
      <t>エラ</t>
    </rPh>
    <rPh sb="42" eb="44">
      <t>バンゴウ</t>
    </rPh>
    <rPh sb="45" eb="47">
      <t>カイトウ</t>
    </rPh>
    <rPh sb="47" eb="48">
      <t>ラン</t>
    </rPh>
    <rPh sb="49" eb="51">
      <t>キニュウ</t>
    </rPh>
    <phoneticPr fontId="1"/>
  </si>
  <si>
    <t>① 耐震改修を優先するため修繕・改修は後回しに（した・なる）　② 修繕・改修を優先するため耐震改修は後回しに（した・なる）</t>
    <rPh sb="2" eb="4">
      <t>タイシン</t>
    </rPh>
    <rPh sb="4" eb="6">
      <t>カイシュウ</t>
    </rPh>
    <rPh sb="7" eb="9">
      <t>ユウセン</t>
    </rPh>
    <rPh sb="13" eb="15">
      <t>シュウゼン</t>
    </rPh>
    <rPh sb="16" eb="18">
      <t>カイシュウ</t>
    </rPh>
    <rPh sb="19" eb="21">
      <t>アトマワ</t>
    </rPh>
    <rPh sb="33" eb="35">
      <t>シュウゼン</t>
    </rPh>
    <rPh sb="36" eb="38">
      <t>カイシュウ</t>
    </rPh>
    <rPh sb="39" eb="41">
      <t>ユウセン</t>
    </rPh>
    <rPh sb="45" eb="47">
      <t>タイシン</t>
    </rPh>
    <rPh sb="47" eb="49">
      <t>カイシュウ</t>
    </rPh>
    <rPh sb="50" eb="52">
      <t>アトマワ</t>
    </rPh>
    <phoneticPr fontId="1"/>
  </si>
  <si>
    <t>③ どちらも重要なので同時に出来る時期と範囲を（見極めた・見極める）　④ テナントの動向や意向を見て優先順位を（決めた・決める）</t>
    <rPh sb="6" eb="8">
      <t>ジュウヨウ</t>
    </rPh>
    <rPh sb="11" eb="13">
      <t>ドウジ</t>
    </rPh>
    <rPh sb="14" eb="16">
      <t>デキ</t>
    </rPh>
    <rPh sb="17" eb="19">
      <t>ジキ</t>
    </rPh>
    <rPh sb="20" eb="22">
      <t>ハンイ</t>
    </rPh>
    <rPh sb="24" eb="26">
      <t>ミキワ</t>
    </rPh>
    <rPh sb="29" eb="31">
      <t>ミキワ</t>
    </rPh>
    <rPh sb="42" eb="44">
      <t>ドウコウ</t>
    </rPh>
    <rPh sb="45" eb="47">
      <t>イコウ</t>
    </rPh>
    <rPh sb="48" eb="49">
      <t>ミ</t>
    </rPh>
    <rPh sb="50" eb="52">
      <t>ユウセン</t>
    </rPh>
    <rPh sb="52" eb="54">
      <t>ジュンイ</t>
    </rPh>
    <rPh sb="56" eb="57">
      <t>キ</t>
    </rPh>
    <rPh sb="60" eb="61">
      <t>キ</t>
    </rPh>
    <phoneticPr fontId="1"/>
  </si>
  <si>
    <t>⑤ 建替え・売却も視野に入れてどちらも控えている　⑥ わからない</t>
    <phoneticPr fontId="1"/>
  </si>
  <si>
    <r>
      <t>長期修繕計画通りに実施していない（</t>
    </r>
    <r>
      <rPr>
        <b/>
        <sz val="12"/>
        <color rgb="FF0070C0"/>
        <rFont val="Meiryo UI"/>
        <family val="3"/>
        <charset val="128"/>
      </rPr>
      <t>設問4-1で③④⑤</t>
    </r>
    <r>
      <rPr>
        <b/>
        <sz val="12"/>
        <color theme="1"/>
        <rFont val="Meiryo UI"/>
        <family val="3"/>
        <charset val="128"/>
      </rPr>
      <t>を選択した）方に伺います</t>
    </r>
    <rPh sb="0" eb="2">
      <t>チョウキ</t>
    </rPh>
    <rPh sb="2" eb="4">
      <t>シュウゼン</t>
    </rPh>
    <rPh sb="4" eb="6">
      <t>ケイカク</t>
    </rPh>
    <rPh sb="6" eb="7">
      <t>トオ</t>
    </rPh>
    <rPh sb="9" eb="11">
      <t>ジッシ</t>
    </rPh>
    <rPh sb="17" eb="19">
      <t>セツモン</t>
    </rPh>
    <rPh sb="27" eb="29">
      <t>センタク</t>
    </rPh>
    <rPh sb="32" eb="33">
      <t>カタ</t>
    </rPh>
    <rPh sb="34" eb="35">
      <t>ウカガ</t>
    </rPh>
    <phoneticPr fontId="2"/>
  </si>
  <si>
    <r>
      <t>長期修繕計画を作成していない（</t>
    </r>
    <r>
      <rPr>
        <b/>
        <sz val="12"/>
        <color rgb="FF006600"/>
        <rFont val="Meiryo UI"/>
        <family val="3"/>
        <charset val="128"/>
      </rPr>
      <t>設問3で④⑤</t>
    </r>
    <r>
      <rPr>
        <b/>
        <sz val="12"/>
        <color theme="1"/>
        <rFont val="Meiryo UI"/>
        <family val="3"/>
        <charset val="128"/>
      </rPr>
      <t>を選択した）方に伺います</t>
    </r>
    <rPh sb="0" eb="2">
      <t>チョウキ</t>
    </rPh>
    <rPh sb="2" eb="6">
      <t>シュウゼンケイカク</t>
    </rPh>
    <rPh sb="7" eb="9">
      <t>サクセイ</t>
    </rPh>
    <rPh sb="15" eb="17">
      <t>セツモン</t>
    </rPh>
    <rPh sb="22" eb="24">
      <t>センタク</t>
    </rPh>
    <rPh sb="27" eb="28">
      <t>カタ</t>
    </rPh>
    <rPh sb="29" eb="30">
      <t>ウカガ</t>
    </rPh>
    <phoneticPr fontId="2"/>
  </si>
  <si>
    <t>※①～③を選択した方は次へ（設問４）お進みください。④⑤を選択した方は設問６へお進みください。</t>
    <rPh sb="5" eb="7">
      <t>センタク</t>
    </rPh>
    <rPh sb="9" eb="10">
      <t>カタ</t>
    </rPh>
    <rPh sb="11" eb="12">
      <t>ツギ</t>
    </rPh>
    <rPh sb="14" eb="16">
      <t>セツモン</t>
    </rPh>
    <rPh sb="19" eb="20">
      <t>スス</t>
    </rPh>
    <rPh sb="29" eb="31">
      <t>センタク</t>
    </rPh>
    <rPh sb="33" eb="34">
      <t>カタ</t>
    </rPh>
    <rPh sb="35" eb="37">
      <t>セツモン</t>
    </rPh>
    <rPh sb="40" eb="41">
      <t>スス</t>
    </rPh>
    <phoneticPr fontId="1"/>
  </si>
  <si>
    <t>８．修繕履歴（実績）調査票</t>
    <rPh sb="2" eb="4">
      <t>シュウゼン</t>
    </rPh>
    <rPh sb="4" eb="6">
      <t>リレキ</t>
    </rPh>
    <rPh sb="7" eb="9">
      <t>ジッセキ</t>
    </rPh>
    <rPh sb="10" eb="13">
      <t>チョウサヒョウ</t>
    </rPh>
    <phoneticPr fontId="1"/>
  </si>
  <si>
    <t>長期修繕計画の在る（設問３で①②③を選択した）方に伺います</t>
    <rPh sb="0" eb="2">
      <t>チョウキ</t>
    </rPh>
    <rPh sb="2" eb="4">
      <t>シュウゼン</t>
    </rPh>
    <rPh sb="4" eb="6">
      <t>ケイカク</t>
    </rPh>
    <rPh sb="7" eb="8">
      <t>ア</t>
    </rPh>
    <rPh sb="10" eb="12">
      <t>セツモン</t>
    </rPh>
    <rPh sb="18" eb="20">
      <t>センタク</t>
    </rPh>
    <rPh sb="23" eb="24">
      <t>カタ</t>
    </rPh>
    <rPh sb="25" eb="26">
      <t>ウカガ</t>
    </rPh>
    <phoneticPr fontId="2"/>
  </si>
  <si>
    <t>築年数が15年に満たないビルで大規模修繕や設備更新・改修工事などを行った実績が無いビルは運用調査票の１～７についてのみお答えください。</t>
    <rPh sb="0" eb="1">
      <t>チク</t>
    </rPh>
    <rPh sb="1" eb="3">
      <t>ネンスウ</t>
    </rPh>
    <rPh sb="6" eb="7">
      <t>ネン</t>
    </rPh>
    <rPh sb="8" eb="9">
      <t>ミ</t>
    </rPh>
    <rPh sb="15" eb="18">
      <t>ダイキボ</t>
    </rPh>
    <rPh sb="18" eb="20">
      <t>シュウゼン</t>
    </rPh>
    <rPh sb="21" eb="23">
      <t>セツビ</t>
    </rPh>
    <rPh sb="23" eb="25">
      <t>コウシン</t>
    </rPh>
    <rPh sb="26" eb="28">
      <t>カイシュウ</t>
    </rPh>
    <rPh sb="28" eb="30">
      <t>コウジ</t>
    </rPh>
    <rPh sb="33" eb="34">
      <t>オコナ</t>
    </rPh>
    <rPh sb="36" eb="38">
      <t>ジッセキ</t>
    </rPh>
    <rPh sb="39" eb="40">
      <t>ナ</t>
    </rPh>
    <rPh sb="44" eb="46">
      <t>ウンヨウ</t>
    </rPh>
    <rPh sb="46" eb="48">
      <t>チョウサ</t>
    </rPh>
    <rPh sb="48" eb="49">
      <t>ヒョウ</t>
    </rPh>
    <rPh sb="60" eb="61">
      <t>コタ</t>
    </rPh>
    <phoneticPr fontId="1"/>
  </si>
  <si>
    <r>
      <rPr>
        <sz val="12"/>
        <rFont val="Meiryo UI"/>
        <family val="3"/>
        <charset val="128"/>
      </rPr>
      <t>① 毎年見直す　② 数年ごとに見直す　③ 必要に応じて見直す</t>
    </r>
    <r>
      <rPr>
        <sz val="12"/>
        <color theme="1"/>
        <rFont val="Meiryo UI"/>
        <family val="3"/>
        <charset val="128"/>
      </rPr>
      <t>　④ 当初のまま見直していない　⑤ わからない</t>
    </r>
    <rPh sb="2" eb="4">
      <t>マイネン</t>
    </rPh>
    <rPh sb="4" eb="6">
      <t>ミナオ</t>
    </rPh>
    <rPh sb="10" eb="12">
      <t>スウネン</t>
    </rPh>
    <rPh sb="15" eb="17">
      <t>ミナオ</t>
    </rPh>
    <rPh sb="21" eb="23">
      <t>ヒツヨウ</t>
    </rPh>
    <rPh sb="24" eb="25">
      <t>オウ</t>
    </rPh>
    <rPh sb="27" eb="29">
      <t>ミナオ</t>
    </rPh>
    <rPh sb="33" eb="35">
      <t>トウショ</t>
    </rPh>
    <rPh sb="38" eb="40">
      <t>ミナオ</t>
    </rPh>
    <phoneticPr fontId="2"/>
  </si>
  <si>
    <t>前項で①～③を選択した方に伺います　長期修繕計画の見直しを行う方を下記より選び、その番号を回答欄に記入ください</t>
    <rPh sb="0" eb="1">
      <t>ゼン</t>
    </rPh>
    <rPh sb="1" eb="2">
      <t>コウ</t>
    </rPh>
    <rPh sb="7" eb="9">
      <t>センタク</t>
    </rPh>
    <rPh sb="11" eb="12">
      <t>カタ</t>
    </rPh>
    <rPh sb="13" eb="14">
      <t>ウカガ</t>
    </rPh>
    <rPh sb="18" eb="20">
      <t>チョウキ</t>
    </rPh>
    <rPh sb="20" eb="22">
      <t>シュウゼン</t>
    </rPh>
    <rPh sb="22" eb="24">
      <t>ケイカク</t>
    </rPh>
    <rPh sb="25" eb="27">
      <t>ミナオ</t>
    </rPh>
    <rPh sb="29" eb="30">
      <t>オコナ</t>
    </rPh>
    <rPh sb="31" eb="32">
      <t>カタ</t>
    </rPh>
    <phoneticPr fontId="2"/>
  </si>
  <si>
    <t>設備更新または大規模修繕（以下、修繕といいます）を行った西暦年度をご記入ください。（必須）</t>
    <rPh sb="0" eb="2">
      <t>セツビ</t>
    </rPh>
    <rPh sb="2" eb="4">
      <t>コウシン</t>
    </rPh>
    <rPh sb="7" eb="10">
      <t>ダイキボ</t>
    </rPh>
    <rPh sb="10" eb="12">
      <t>シュウゼン</t>
    </rPh>
    <rPh sb="13" eb="15">
      <t>イカ</t>
    </rPh>
    <rPh sb="16" eb="18">
      <t>シュウゼン</t>
    </rPh>
    <rPh sb="25" eb="26">
      <t>オコナ</t>
    </rPh>
    <rPh sb="28" eb="30">
      <t>セイレキ</t>
    </rPh>
    <rPh sb="30" eb="32">
      <t>ネンド</t>
    </rPh>
    <rPh sb="34" eb="36">
      <t>キニュウ</t>
    </rPh>
    <rPh sb="42" eb="44">
      <t>ヒッス</t>
    </rPh>
    <phoneticPr fontId="1"/>
  </si>
  <si>
    <t>修繕内容を右側の「修繕対象　建物部位・設備コード　一覧表」より選択して該当するコードをご記入ください。（必須）</t>
    <rPh sb="0" eb="2">
      <t>シュウゼン</t>
    </rPh>
    <rPh sb="2" eb="4">
      <t>ナイヨウ</t>
    </rPh>
    <rPh sb="5" eb="6">
      <t>ミギ</t>
    </rPh>
    <rPh sb="6" eb="7">
      <t>ガワ</t>
    </rPh>
    <rPh sb="9" eb="11">
      <t>シュウゼン</t>
    </rPh>
    <rPh sb="11" eb="13">
      <t>タイショウ</t>
    </rPh>
    <rPh sb="14" eb="16">
      <t>タテモノ</t>
    </rPh>
    <rPh sb="16" eb="18">
      <t>ブイ</t>
    </rPh>
    <rPh sb="19" eb="21">
      <t>セツビ</t>
    </rPh>
    <rPh sb="25" eb="27">
      <t>イチラン</t>
    </rPh>
    <rPh sb="27" eb="28">
      <t>ヒョウ</t>
    </rPh>
    <rPh sb="31" eb="33">
      <t>センタク</t>
    </rPh>
    <rPh sb="35" eb="37">
      <t>ガイトウ</t>
    </rPh>
    <rPh sb="44" eb="46">
      <t>キニュウ</t>
    </rPh>
    <rPh sb="52" eb="54">
      <t>ヒッス</t>
    </rPh>
    <phoneticPr fontId="1"/>
  </si>
  <si>
    <t>⑥⑦⑧の記入例</t>
    <rPh sb="4" eb="6">
      <t>キニュウ</t>
    </rPh>
    <rPh sb="6" eb="7">
      <t>レイ</t>
    </rPh>
    <phoneticPr fontId="1"/>
  </si>
  <si>
    <t>修繕範囲（面積や台数など）を表す数量単位をプルダウンリスト（セルに表示される▼をクリック　式・台・個・㎡・ｍ）からお選びください。</t>
    <rPh sb="0" eb="2">
      <t>シュウゼン</t>
    </rPh>
    <rPh sb="2" eb="4">
      <t>ハンイ</t>
    </rPh>
    <rPh sb="5" eb="7">
      <t>メンセキ</t>
    </rPh>
    <rPh sb="8" eb="10">
      <t>ダイスウ</t>
    </rPh>
    <rPh sb="14" eb="15">
      <t>アラワ</t>
    </rPh>
    <rPh sb="16" eb="18">
      <t>スウリョウ</t>
    </rPh>
    <rPh sb="18" eb="20">
      <t>タンイ</t>
    </rPh>
    <rPh sb="33" eb="35">
      <t>ヒョウジ</t>
    </rPh>
    <rPh sb="45" eb="46">
      <t>シキ</t>
    </rPh>
    <rPh sb="47" eb="48">
      <t>ダイ</t>
    </rPh>
    <rPh sb="49" eb="50">
      <t>コ</t>
    </rPh>
    <rPh sb="58" eb="59">
      <t>エラ</t>
    </rPh>
    <phoneticPr fontId="1"/>
  </si>
  <si>
    <t>101　屋上防水（保護防水）　　　　　　修繕　　300　㎡▼　　3,000（千円）</t>
    <rPh sb="4" eb="6">
      <t>オクジョウ</t>
    </rPh>
    <rPh sb="6" eb="8">
      <t>ボウスイ</t>
    </rPh>
    <rPh sb="9" eb="11">
      <t>ホゴ</t>
    </rPh>
    <rPh sb="11" eb="13">
      <t>ボウスイ</t>
    </rPh>
    <rPh sb="20" eb="22">
      <t>シュウゼン</t>
    </rPh>
    <rPh sb="38" eb="40">
      <t>センエン</t>
    </rPh>
    <phoneticPr fontId="1"/>
  </si>
  <si>
    <t>204　照明器具（共用部）　　　　　　　 取替　　180　台▼　　1,800（千円）</t>
    <rPh sb="4" eb="6">
      <t>ショウメイ</t>
    </rPh>
    <rPh sb="6" eb="8">
      <t>キグ</t>
    </rPh>
    <rPh sb="9" eb="11">
      <t>キョウヨウ</t>
    </rPh>
    <rPh sb="11" eb="12">
      <t>ブ</t>
    </rPh>
    <rPh sb="21" eb="23">
      <t>トリカエ</t>
    </rPh>
    <rPh sb="29" eb="30">
      <t>ダイ</t>
    </rPh>
    <rPh sb="39" eb="41">
      <t>センエン</t>
    </rPh>
    <phoneticPr fontId="1"/>
  </si>
  <si>
    <t>215　エレベータ設備（全構成機器）　　取替　　　 2　台▼　 25,000（千円）</t>
    <rPh sb="9" eb="11">
      <t>セツビ</t>
    </rPh>
    <rPh sb="12" eb="13">
      <t>ゼン</t>
    </rPh>
    <rPh sb="13" eb="15">
      <t>コウセイ</t>
    </rPh>
    <rPh sb="15" eb="17">
      <t>キキ</t>
    </rPh>
    <rPh sb="20" eb="22">
      <t>トリカエ</t>
    </rPh>
    <rPh sb="28" eb="29">
      <t>ダイ</t>
    </rPh>
    <rPh sb="39" eb="41">
      <t>センエン</t>
    </rPh>
    <phoneticPr fontId="1"/>
  </si>
  <si>
    <t>322　給水管（更生工法）　　　　　　　 補修　　100　ｍ▼　　　 800（千円）</t>
    <rPh sb="4" eb="7">
      <t>キュウスイカン</t>
    </rPh>
    <rPh sb="8" eb="10">
      <t>コウセイ</t>
    </rPh>
    <rPh sb="10" eb="12">
      <t>コウホウ</t>
    </rPh>
    <rPh sb="21" eb="23">
      <t>ホシュウ</t>
    </rPh>
    <rPh sb="39" eb="40">
      <t>セン</t>
    </rPh>
    <rPh sb="40" eb="41">
      <t>エン</t>
    </rPh>
    <phoneticPr fontId="1"/>
  </si>
  <si>
    <t>修繕範囲（面積や台数など）の数量をご記入ください。（わからない場合は一式でも結構です）</t>
    <rPh sb="0" eb="2">
      <t>シュウゼン</t>
    </rPh>
    <rPh sb="2" eb="4">
      <t>ハンイ</t>
    </rPh>
    <rPh sb="5" eb="7">
      <t>メンセキ</t>
    </rPh>
    <rPh sb="8" eb="10">
      <t>ダイスウ</t>
    </rPh>
    <rPh sb="14" eb="16">
      <t>スウリョウ</t>
    </rPh>
    <rPh sb="18" eb="20">
      <t>キニュウ</t>
    </rPh>
    <rPh sb="31" eb="33">
      <t>バアイ</t>
    </rPh>
    <rPh sb="34" eb="36">
      <t>イッシキ</t>
    </rPh>
    <rPh sb="38" eb="40">
      <t>ケッコウ</t>
    </rPh>
    <phoneticPr fontId="1"/>
  </si>
  <si>
    <t>修繕費用（税別）を千円単位でご記入ください。（わかる範囲で結構です）</t>
    <rPh sb="0" eb="2">
      <t>シュウゼン</t>
    </rPh>
    <rPh sb="2" eb="4">
      <t>ヒヨウ</t>
    </rPh>
    <rPh sb="5" eb="7">
      <t>ゼイベツ</t>
    </rPh>
    <rPh sb="9" eb="11">
      <t>センエン</t>
    </rPh>
    <rPh sb="11" eb="13">
      <t>タンイ</t>
    </rPh>
    <rPh sb="15" eb="17">
      <t>キニュウ</t>
    </rPh>
    <rPh sb="26" eb="28">
      <t>ハンイ</t>
    </rPh>
    <rPh sb="29" eb="31">
      <t>ケッコウ</t>
    </rPh>
    <phoneticPr fontId="1"/>
  </si>
  <si>
    <t>平成29年12月（本アンケート到達時）～平成30年1月15日</t>
    <rPh sb="0" eb="2">
      <t>ヘイセイ</t>
    </rPh>
    <rPh sb="4" eb="5">
      <t>ネン</t>
    </rPh>
    <rPh sb="7" eb="8">
      <t>ガツ</t>
    </rPh>
    <rPh sb="9" eb="10">
      <t>ホン</t>
    </rPh>
    <rPh sb="15" eb="17">
      <t>トウタツ</t>
    </rPh>
    <rPh sb="17" eb="18">
      <t>ジ</t>
    </rPh>
    <rPh sb="20" eb="22">
      <t>ヘイセイ</t>
    </rPh>
    <rPh sb="24" eb="25">
      <t>ネン</t>
    </rPh>
    <rPh sb="26" eb="27">
      <t>ガツ</t>
    </rPh>
    <rPh sb="29" eb="30">
      <t>ニチ</t>
    </rPh>
    <phoneticPr fontId="1"/>
  </si>
  <si>
    <t>アンケートファイルの名前（17年長期修繕ANK調査票.xlsx）に貴社の略称を追加して保存する。</t>
    <rPh sb="10" eb="12">
      <t>ナマエ</t>
    </rPh>
    <rPh sb="15" eb="16">
      <t>ネン</t>
    </rPh>
    <rPh sb="16" eb="18">
      <t>チョウキ</t>
    </rPh>
    <rPh sb="18" eb="20">
      <t>シュウゼン</t>
    </rPh>
    <rPh sb="23" eb="26">
      <t>チョウサヒョウ</t>
    </rPh>
    <rPh sb="33" eb="35">
      <t>キシャ</t>
    </rPh>
    <rPh sb="36" eb="38">
      <t>リャクショウ</t>
    </rPh>
    <rPh sb="39" eb="41">
      <t>ツイカ</t>
    </rPh>
    <rPh sb="43" eb="45">
      <t>ホゾン</t>
    </rPh>
    <phoneticPr fontId="1"/>
  </si>
  <si>
    <r>
      <t>例；</t>
    </r>
    <r>
      <rPr>
        <sz val="12"/>
        <color rgb="FFFF0000"/>
        <rFont val="Meiryo UI"/>
        <family val="3"/>
        <charset val="128"/>
      </rPr>
      <t>大阪○○</t>
    </r>
    <r>
      <rPr>
        <sz val="12"/>
        <rFont val="Meiryo UI"/>
        <family val="3"/>
        <charset val="128"/>
      </rPr>
      <t>不動産</t>
    </r>
    <r>
      <rPr>
        <sz val="12"/>
        <color theme="1"/>
        <rFont val="Meiryo UI"/>
        <family val="3"/>
        <charset val="128"/>
      </rPr>
      <t>→17年長期修繕ANK</t>
    </r>
    <r>
      <rPr>
        <sz val="12"/>
        <color rgb="FFFF0000"/>
        <rFont val="Meiryo UI"/>
        <family val="3"/>
        <charset val="128"/>
      </rPr>
      <t>大阪○○</t>
    </r>
    <r>
      <rPr>
        <sz val="12"/>
        <color theme="1"/>
        <rFont val="Meiryo UI"/>
        <family val="3"/>
        <charset val="128"/>
      </rPr>
      <t>.xlsx</t>
    </r>
    <rPh sb="0" eb="1">
      <t>レイ</t>
    </rPh>
    <rPh sb="2" eb="4">
      <t>オオサカ</t>
    </rPh>
    <rPh sb="6" eb="9">
      <t>フドウサン</t>
    </rPh>
    <rPh sb="12" eb="13">
      <t>ネン</t>
    </rPh>
    <rPh sb="13" eb="15">
      <t>チョウキ</t>
    </rPh>
    <rPh sb="15" eb="17">
      <t>シュウゼン</t>
    </rPh>
    <rPh sb="20" eb="22">
      <t>オオサカ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</si>
</sst>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8"/>
      <color theme="1"/>
      <name val="ＭＳ Ｐゴシック"/>
      <family val="2"/>
      <charset val="128"/>
      <scheme val="minor"/>
    </font>
    <font>
      <sz val="20"/>
      <color theme="1"/>
      <name val="Meiryo UI"/>
      <family val="3"/>
      <charset val="128"/>
    </font>
    <font>
      <sz val="14"/>
      <color theme="1"/>
      <name val="Meiryo UI"/>
      <family val="3"/>
      <charset val="128"/>
    </font>
    <font>
      <b/>
      <sz val="22"/>
      <color theme="1"/>
      <name val="Meiryo UI"/>
      <family val="3"/>
      <charset val="128"/>
    </font>
    <font>
      <sz val="11"/>
      <color theme="1"/>
      <name val="Meiryo UI"/>
      <family val="3"/>
      <charset val="128"/>
    </font>
    <font>
      <sz val="12"/>
      <color theme="1"/>
      <name val="Meiryo UI"/>
      <family val="3"/>
      <charset val="128"/>
    </font>
    <font>
      <b/>
      <sz val="12"/>
      <color theme="1"/>
      <name val="Meiryo UI"/>
      <family val="3"/>
      <charset val="128"/>
    </font>
    <font>
      <b/>
      <sz val="12"/>
      <color rgb="FFFF0000"/>
      <name val="Meiryo UI"/>
      <family val="3"/>
      <charset val="128"/>
    </font>
    <font>
      <sz val="12"/>
      <color rgb="FFFF0000"/>
      <name val="Meiryo UI"/>
      <family val="3"/>
      <charset val="128"/>
    </font>
    <font>
      <sz val="12"/>
      <name val="Meiryo UI"/>
      <family val="3"/>
      <charset val="128"/>
    </font>
    <font>
      <u/>
      <sz val="11"/>
      <color theme="10"/>
      <name val="ＭＳ Ｐゴシック"/>
      <family val="2"/>
      <charset val="128"/>
      <scheme val="minor"/>
    </font>
    <font>
      <sz val="10"/>
      <color theme="1"/>
      <name val="Meiryo UI"/>
      <family val="3"/>
      <charset val="128"/>
    </font>
    <font>
      <sz val="9"/>
      <color theme="1"/>
      <name val="Meiryo UI"/>
      <family val="3"/>
      <charset val="128"/>
    </font>
    <font>
      <sz val="10"/>
      <color rgb="FFFF0000"/>
      <name val="Meiryo UI"/>
      <family val="3"/>
      <charset val="128"/>
    </font>
    <font>
      <sz val="11"/>
      <color theme="1"/>
      <name val="ＭＳ Ｐゴシック"/>
      <family val="2"/>
      <charset val="128"/>
      <scheme val="minor"/>
    </font>
    <font>
      <b/>
      <sz val="14"/>
      <color theme="1"/>
      <name val="Meiryo UI"/>
      <family val="3"/>
      <charset val="128"/>
    </font>
    <font>
      <b/>
      <sz val="16"/>
      <color theme="1"/>
      <name val="Meiryo UI"/>
      <family val="3"/>
      <charset val="128"/>
    </font>
    <font>
      <b/>
      <sz val="20"/>
      <color theme="1"/>
      <name val="Meiryo UI"/>
      <family val="3"/>
      <charset val="128"/>
    </font>
    <font>
      <sz val="12"/>
      <color rgb="FF0070C0"/>
      <name val="Meiryo UI"/>
      <family val="3"/>
      <charset val="128"/>
    </font>
    <font>
      <b/>
      <sz val="12"/>
      <color rgb="FF0070C0"/>
      <name val="Meiryo UI"/>
      <family val="3"/>
      <charset val="128"/>
    </font>
    <font>
      <sz val="12"/>
      <color rgb="FF006600"/>
      <name val="Meiryo UI"/>
      <family val="3"/>
      <charset val="128"/>
    </font>
    <font>
      <b/>
      <sz val="12"/>
      <color rgb="FF006600"/>
      <name val="Meiryo UI"/>
      <family val="3"/>
      <charset val="128"/>
    </font>
    <font>
      <b/>
      <sz val="12"/>
      <name val="Meiryo UI"/>
      <family val="3"/>
      <charset val="128"/>
    </font>
  </fonts>
  <fills count="8">
    <fill>
      <patternFill patternType="none"/>
    </fill>
    <fill>
      <patternFill patternType="gray125"/>
    </fill>
    <fill>
      <patternFill patternType="solid">
        <fgColor theme="9" tint="0.79998168889431442"/>
        <bgColor indexed="64"/>
      </patternFill>
    </fill>
    <fill>
      <patternFill patternType="solid">
        <fgColor theme="2"/>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4" tint="0.79998168889431442"/>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4" fillId="0" borderId="0" applyNumberFormat="0" applyFill="0" applyBorder="0" applyAlignment="0" applyProtection="0">
      <alignment vertical="center"/>
    </xf>
    <xf numFmtId="38" fontId="18" fillId="0" borderId="0" applyFont="0" applyFill="0" applyBorder="0" applyAlignment="0" applyProtection="0">
      <alignment vertical="center"/>
    </xf>
  </cellStyleXfs>
  <cellXfs count="62">
    <xf numFmtId="0" fontId="0" fillId="0" borderId="0" xfId="0">
      <alignment vertical="center"/>
    </xf>
    <xf numFmtId="0" fontId="3" fillId="0" borderId="0" xfId="0" applyFont="1">
      <alignment vertical="center"/>
    </xf>
    <xf numFmtId="0" fontId="2" fillId="0" borderId="0" xfId="0" applyFont="1" applyAlignment="1">
      <alignment vertical="center"/>
    </xf>
    <xf numFmtId="0" fontId="4" fillId="0" borderId="0" xfId="0" applyFont="1" applyAlignment="1">
      <alignment vertical="center"/>
    </xf>
    <xf numFmtId="0" fontId="8" fillId="0" borderId="0" xfId="0" applyFont="1">
      <alignment vertical="center"/>
    </xf>
    <xf numFmtId="0" fontId="9" fillId="0" borderId="0" xfId="0" applyFont="1">
      <alignment vertical="center"/>
    </xf>
    <xf numFmtId="0" fontId="9" fillId="0" borderId="0" xfId="0" applyFont="1" applyAlignment="1">
      <alignment horizontal="right" vertical="center"/>
    </xf>
    <xf numFmtId="0" fontId="10" fillId="0" borderId="0" xfId="0" applyFont="1">
      <alignment vertical="center"/>
    </xf>
    <xf numFmtId="0" fontId="11" fillId="0" borderId="0" xfId="0" applyFont="1">
      <alignment vertical="center"/>
    </xf>
    <xf numFmtId="0" fontId="10" fillId="0" borderId="0" xfId="0" applyFont="1" applyAlignment="1">
      <alignment horizontal="center" vertical="center"/>
    </xf>
    <xf numFmtId="0" fontId="14" fillId="0" borderId="0" xfId="1">
      <alignment vertical="center"/>
    </xf>
    <xf numFmtId="0" fontId="9" fillId="0" borderId="0" xfId="0" applyFont="1" applyAlignment="1">
      <alignment horizontal="left" vertical="center" wrapText="1"/>
    </xf>
    <xf numFmtId="0" fontId="13" fillId="0" borderId="0" xfId="0" applyFont="1">
      <alignment vertical="center"/>
    </xf>
    <xf numFmtId="0" fontId="15" fillId="0" borderId="0" xfId="0" applyFont="1">
      <alignment vertical="center"/>
    </xf>
    <xf numFmtId="0" fontId="9" fillId="0" borderId="9" xfId="0" applyFont="1" applyBorder="1">
      <alignment vertical="center"/>
    </xf>
    <xf numFmtId="0" fontId="16" fillId="0" borderId="0" xfId="0" applyFont="1" applyAlignment="1">
      <alignment horizontal="center"/>
    </xf>
    <xf numFmtId="0" fontId="15"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center" vertical="center"/>
    </xf>
    <xf numFmtId="0" fontId="17" fillId="0" borderId="0" xfId="0" applyFont="1" applyAlignment="1">
      <alignment horizontal="right" vertical="center"/>
    </xf>
    <xf numFmtId="0" fontId="9" fillId="3" borderId="13" xfId="0" applyFont="1" applyFill="1" applyBorder="1">
      <alignment vertical="center"/>
    </xf>
    <xf numFmtId="0" fontId="9" fillId="3" borderId="13" xfId="0" applyFont="1" applyFill="1" applyBorder="1" applyAlignment="1">
      <alignment horizontal="center" vertical="center"/>
    </xf>
    <xf numFmtId="0" fontId="9" fillId="4" borderId="13" xfId="0" applyFont="1" applyFill="1" applyBorder="1" applyAlignment="1">
      <alignment horizontal="center" vertical="center"/>
    </xf>
    <xf numFmtId="0" fontId="9" fillId="5" borderId="13" xfId="0" applyFont="1" applyFill="1" applyBorder="1">
      <alignment vertical="center"/>
    </xf>
    <xf numFmtId="0" fontId="9" fillId="5" borderId="13" xfId="0" applyFont="1" applyFill="1" applyBorder="1" applyAlignment="1">
      <alignment horizontal="center" vertical="center"/>
    </xf>
    <xf numFmtId="0" fontId="9" fillId="5" borderId="13" xfId="0" applyFont="1" applyFill="1" applyBorder="1" applyAlignment="1">
      <alignment horizontal="left" vertical="center"/>
    </xf>
    <xf numFmtId="0" fontId="9" fillId="2" borderId="13" xfId="0" applyFont="1" applyFill="1" applyBorder="1">
      <alignment vertical="center"/>
    </xf>
    <xf numFmtId="0" fontId="9" fillId="2" borderId="13" xfId="0" applyFont="1" applyFill="1" applyBorder="1" applyAlignment="1">
      <alignment horizontal="center" vertical="center"/>
    </xf>
    <xf numFmtId="0" fontId="9" fillId="2" borderId="13" xfId="0" applyFont="1" applyFill="1" applyBorder="1" applyAlignment="1">
      <alignment horizontal="left" vertical="center"/>
    </xf>
    <xf numFmtId="0" fontId="9" fillId="0" borderId="13" xfId="0" applyFont="1" applyBorder="1" applyAlignment="1">
      <alignment horizontal="center" vertical="center"/>
    </xf>
    <xf numFmtId="38" fontId="9" fillId="0" borderId="13" xfId="2" applyFont="1" applyBorder="1">
      <alignment vertical="center"/>
    </xf>
    <xf numFmtId="0" fontId="9" fillId="6" borderId="13" xfId="0" applyFont="1" applyFill="1" applyBorder="1">
      <alignment vertical="center"/>
    </xf>
    <xf numFmtId="0" fontId="9" fillId="6" borderId="13" xfId="0" applyFont="1" applyFill="1" applyBorder="1" applyAlignment="1">
      <alignment horizontal="center" vertical="center"/>
    </xf>
    <xf numFmtId="0" fontId="8" fillId="6" borderId="13" xfId="0" applyFont="1" applyFill="1" applyBorder="1" applyAlignment="1">
      <alignment horizontal="center" vertical="center"/>
    </xf>
    <xf numFmtId="0" fontId="20" fillId="0" borderId="0" xfId="0" applyFont="1" applyFill="1" applyBorder="1" applyAlignment="1">
      <alignment horizontal="center" vertical="center"/>
    </xf>
    <xf numFmtId="0" fontId="12" fillId="0" borderId="0" xfId="0" applyFont="1">
      <alignment vertical="center"/>
    </xf>
    <xf numFmtId="0" fontId="24" fillId="0" borderId="0" xfId="0" applyFont="1">
      <alignment vertical="center"/>
    </xf>
    <xf numFmtId="0" fontId="26" fillId="0" borderId="0" xfId="0" applyFont="1">
      <alignmen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76" fontId="9" fillId="0" borderId="0" xfId="0" applyNumberFormat="1" applyFont="1" applyAlignment="1">
      <alignment horizontal="center" vertical="center"/>
    </xf>
    <xf numFmtId="0" fontId="9" fillId="0" borderId="0" xfId="0" applyFont="1" applyAlignment="1">
      <alignment horizontal="left"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7" fillId="7" borderId="17" xfId="0" applyFont="1" applyFill="1" applyBorder="1" applyAlignment="1">
      <alignment horizontal="center" vertical="center"/>
    </xf>
    <xf numFmtId="0" fontId="7" fillId="7" borderId="18" xfId="0" applyFont="1" applyFill="1" applyBorder="1" applyAlignment="1">
      <alignment horizontal="center" vertical="center"/>
    </xf>
    <xf numFmtId="0" fontId="7" fillId="7" borderId="19" xfId="0" applyFont="1" applyFill="1" applyBorder="1" applyAlignment="1">
      <alignment horizontal="center" vertical="center"/>
    </xf>
    <xf numFmtId="0" fontId="9" fillId="3" borderId="13" xfId="0" applyFont="1" applyFill="1" applyBorder="1" applyAlignment="1">
      <alignment horizontal="center" vertical="center" textRotation="255"/>
    </xf>
    <xf numFmtId="0" fontId="9" fillId="2" borderId="13" xfId="0" applyFont="1" applyFill="1" applyBorder="1" applyAlignment="1">
      <alignment horizontal="center" vertical="center" textRotation="255"/>
    </xf>
    <xf numFmtId="0" fontId="19" fillId="0" borderId="0" xfId="0" applyFont="1" applyAlignment="1">
      <alignment horizontal="center" vertical="center"/>
    </xf>
    <xf numFmtId="0" fontId="21" fillId="0" borderId="0" xfId="0" applyFont="1" applyAlignment="1">
      <alignment horizontal="center" vertical="center"/>
    </xf>
    <xf numFmtId="0" fontId="9" fillId="5" borderId="14" xfId="0" applyFont="1" applyFill="1" applyBorder="1" applyAlignment="1">
      <alignment horizontal="center" vertical="center" textRotation="255"/>
    </xf>
    <xf numFmtId="0" fontId="9" fillId="5" borderId="15" xfId="0" applyFont="1" applyFill="1" applyBorder="1" applyAlignment="1">
      <alignment horizontal="center" vertical="center" textRotation="255"/>
    </xf>
    <xf numFmtId="0" fontId="9" fillId="5" borderId="16" xfId="0" applyFont="1" applyFill="1" applyBorder="1" applyAlignment="1">
      <alignment horizontal="center" vertical="center" textRotation="255"/>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257175</xdr:colOff>
      <xdr:row>63</xdr:row>
      <xdr:rowOff>9525</xdr:rowOff>
    </xdr:from>
    <xdr:to>
      <xdr:col>16</xdr:col>
      <xdr:colOff>605410</xdr:colOff>
      <xdr:row>71</xdr:row>
      <xdr:rowOff>28575</xdr:rowOff>
    </xdr:to>
    <xdr:pic>
      <xdr:nvPicPr>
        <xdr:cNvPr id="14" name="図 13"/>
        <xdr:cNvPicPr>
          <a:picLocks noChangeAspect="1"/>
        </xdr:cNvPicPr>
      </xdr:nvPicPr>
      <xdr:blipFill>
        <a:blip xmlns:r="http://schemas.openxmlformats.org/officeDocument/2006/relationships" r:embed="rId1"/>
        <a:stretch>
          <a:fillRect/>
        </a:stretch>
      </xdr:blipFill>
      <xdr:spPr>
        <a:xfrm>
          <a:off x="533400" y="13811250"/>
          <a:ext cx="10225660" cy="1695450"/>
        </a:xfrm>
        <a:prstGeom prst="rect">
          <a:avLst/>
        </a:prstGeom>
      </xdr:spPr>
    </xdr:pic>
    <xdr:clientData/>
  </xdr:twoCellAnchor>
  <xdr:twoCellAnchor>
    <xdr:from>
      <xdr:col>2</xdr:col>
      <xdr:colOff>657225</xdr:colOff>
      <xdr:row>65</xdr:row>
      <xdr:rowOff>142875</xdr:rowOff>
    </xdr:from>
    <xdr:to>
      <xdr:col>3</xdr:col>
      <xdr:colOff>276225</xdr:colOff>
      <xdr:row>66</xdr:row>
      <xdr:rowOff>200025</xdr:rowOff>
    </xdr:to>
    <xdr:sp macro="" textlink="">
      <xdr:nvSpPr>
        <xdr:cNvPr id="4" name="テキスト ボックス 3"/>
        <xdr:cNvSpPr txBox="1"/>
      </xdr:nvSpPr>
      <xdr:spPr>
        <a:xfrm>
          <a:off x="1209675" y="12649200"/>
          <a:ext cx="304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3</xdr:col>
      <xdr:colOff>142875</xdr:colOff>
      <xdr:row>66</xdr:row>
      <xdr:rowOff>114300</xdr:rowOff>
    </xdr:from>
    <xdr:to>
      <xdr:col>3</xdr:col>
      <xdr:colOff>447675</xdr:colOff>
      <xdr:row>67</xdr:row>
      <xdr:rowOff>171450</xdr:rowOff>
    </xdr:to>
    <xdr:sp macro="" textlink="">
      <xdr:nvSpPr>
        <xdr:cNvPr id="5" name="テキスト ボックス 4"/>
        <xdr:cNvSpPr txBox="1"/>
      </xdr:nvSpPr>
      <xdr:spPr>
        <a:xfrm>
          <a:off x="1381125" y="12830175"/>
          <a:ext cx="304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twoCellAnchor>
    <xdr:from>
      <xdr:col>2</xdr:col>
      <xdr:colOff>314325</xdr:colOff>
      <xdr:row>66</xdr:row>
      <xdr:rowOff>114300</xdr:rowOff>
    </xdr:from>
    <xdr:to>
      <xdr:col>2</xdr:col>
      <xdr:colOff>619125</xdr:colOff>
      <xdr:row>67</xdr:row>
      <xdr:rowOff>171450</xdr:rowOff>
    </xdr:to>
    <xdr:sp macro="" textlink="">
      <xdr:nvSpPr>
        <xdr:cNvPr id="6" name="テキスト ボックス 5"/>
        <xdr:cNvSpPr txBox="1"/>
      </xdr:nvSpPr>
      <xdr:spPr>
        <a:xfrm>
          <a:off x="866775" y="12830175"/>
          <a:ext cx="304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3</xdr:col>
      <xdr:colOff>590550</xdr:colOff>
      <xdr:row>66</xdr:row>
      <xdr:rowOff>114300</xdr:rowOff>
    </xdr:from>
    <xdr:to>
      <xdr:col>4</xdr:col>
      <xdr:colOff>209550</xdr:colOff>
      <xdr:row>67</xdr:row>
      <xdr:rowOff>171450</xdr:rowOff>
    </xdr:to>
    <xdr:sp macro="" textlink="">
      <xdr:nvSpPr>
        <xdr:cNvPr id="7" name="テキスト ボックス 6"/>
        <xdr:cNvSpPr txBox="1"/>
      </xdr:nvSpPr>
      <xdr:spPr>
        <a:xfrm>
          <a:off x="1828800" y="12830175"/>
          <a:ext cx="304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twoCellAnchor>
    <xdr:from>
      <xdr:col>5</xdr:col>
      <xdr:colOff>285750</xdr:colOff>
      <xdr:row>66</xdr:row>
      <xdr:rowOff>114300</xdr:rowOff>
    </xdr:from>
    <xdr:to>
      <xdr:col>5</xdr:col>
      <xdr:colOff>590550</xdr:colOff>
      <xdr:row>67</xdr:row>
      <xdr:rowOff>171450</xdr:rowOff>
    </xdr:to>
    <xdr:sp macro="" textlink="">
      <xdr:nvSpPr>
        <xdr:cNvPr id="8" name="テキスト ボックス 7"/>
        <xdr:cNvSpPr txBox="1"/>
      </xdr:nvSpPr>
      <xdr:spPr>
        <a:xfrm>
          <a:off x="2895600" y="12830175"/>
          <a:ext cx="304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6</xdr:col>
      <xdr:colOff>571500</xdr:colOff>
      <xdr:row>66</xdr:row>
      <xdr:rowOff>104775</xdr:rowOff>
    </xdr:from>
    <xdr:to>
      <xdr:col>7</xdr:col>
      <xdr:colOff>190500</xdr:colOff>
      <xdr:row>67</xdr:row>
      <xdr:rowOff>161925</xdr:rowOff>
    </xdr:to>
    <xdr:sp macro="" textlink="">
      <xdr:nvSpPr>
        <xdr:cNvPr id="9" name="テキスト ボックス 8"/>
        <xdr:cNvSpPr txBox="1"/>
      </xdr:nvSpPr>
      <xdr:spPr>
        <a:xfrm>
          <a:off x="3867150" y="12820650"/>
          <a:ext cx="304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9</xdr:col>
      <xdr:colOff>142875</xdr:colOff>
      <xdr:row>66</xdr:row>
      <xdr:rowOff>114300</xdr:rowOff>
    </xdr:from>
    <xdr:to>
      <xdr:col>9</xdr:col>
      <xdr:colOff>447675</xdr:colOff>
      <xdr:row>67</xdr:row>
      <xdr:rowOff>171450</xdr:rowOff>
    </xdr:to>
    <xdr:sp macro="" textlink="">
      <xdr:nvSpPr>
        <xdr:cNvPr id="10" name="テキスト ボックス 9"/>
        <xdr:cNvSpPr txBox="1"/>
      </xdr:nvSpPr>
      <xdr:spPr>
        <a:xfrm>
          <a:off x="5495925" y="12830175"/>
          <a:ext cx="304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⑥</a:t>
          </a:r>
        </a:p>
      </xdr:txBody>
    </xdr:sp>
    <xdr:clientData/>
  </xdr:twoCellAnchor>
  <xdr:twoCellAnchor>
    <xdr:from>
      <xdr:col>8</xdr:col>
      <xdr:colOff>123825</xdr:colOff>
      <xdr:row>66</xdr:row>
      <xdr:rowOff>114300</xdr:rowOff>
    </xdr:from>
    <xdr:to>
      <xdr:col>8</xdr:col>
      <xdr:colOff>428625</xdr:colOff>
      <xdr:row>67</xdr:row>
      <xdr:rowOff>171450</xdr:rowOff>
    </xdr:to>
    <xdr:sp macro="" textlink="">
      <xdr:nvSpPr>
        <xdr:cNvPr id="11" name="テキスト ボックス 10"/>
        <xdr:cNvSpPr txBox="1"/>
      </xdr:nvSpPr>
      <xdr:spPr>
        <a:xfrm>
          <a:off x="4791075" y="12830175"/>
          <a:ext cx="304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⑦</a:t>
          </a:r>
        </a:p>
      </xdr:txBody>
    </xdr:sp>
    <xdr:clientData/>
  </xdr:twoCellAnchor>
  <xdr:twoCellAnchor>
    <xdr:from>
      <xdr:col>7</xdr:col>
      <xdr:colOff>400050</xdr:colOff>
      <xdr:row>66</xdr:row>
      <xdr:rowOff>123825</xdr:rowOff>
    </xdr:from>
    <xdr:to>
      <xdr:col>8</xdr:col>
      <xdr:colOff>19050</xdr:colOff>
      <xdr:row>67</xdr:row>
      <xdr:rowOff>180975</xdr:rowOff>
    </xdr:to>
    <xdr:sp macro="" textlink="">
      <xdr:nvSpPr>
        <xdr:cNvPr id="12" name="テキスト ボックス 11"/>
        <xdr:cNvSpPr txBox="1"/>
      </xdr:nvSpPr>
      <xdr:spPr>
        <a:xfrm>
          <a:off x="4381500" y="12839700"/>
          <a:ext cx="304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⑧</a:t>
          </a:r>
        </a:p>
      </xdr:txBody>
    </xdr:sp>
    <xdr:clientData/>
  </xdr:twoCellAnchor>
  <xdr:twoCellAnchor editAs="oneCell">
    <xdr:from>
      <xdr:col>1</xdr:col>
      <xdr:colOff>228601</xdr:colOff>
      <xdr:row>86</xdr:row>
      <xdr:rowOff>76200</xdr:rowOff>
    </xdr:from>
    <xdr:to>
      <xdr:col>16</xdr:col>
      <xdr:colOff>561232</xdr:colOff>
      <xdr:row>94</xdr:row>
      <xdr:rowOff>47624</xdr:rowOff>
    </xdr:to>
    <xdr:pic>
      <xdr:nvPicPr>
        <xdr:cNvPr id="3" name="図 2"/>
        <xdr:cNvPicPr>
          <a:picLocks noChangeAspect="1"/>
        </xdr:cNvPicPr>
      </xdr:nvPicPr>
      <xdr:blipFill>
        <a:blip xmlns:r="http://schemas.openxmlformats.org/officeDocument/2006/relationships" r:embed="rId2"/>
        <a:stretch>
          <a:fillRect/>
        </a:stretch>
      </xdr:blipFill>
      <xdr:spPr>
        <a:xfrm>
          <a:off x="504826" y="18068925"/>
          <a:ext cx="10210056" cy="164782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nk2017@birukyo.or.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showRowColHeaders="0" tabSelected="1" workbookViewId="0">
      <selection activeCell="B1" sqref="B1:P4"/>
    </sheetView>
  </sheetViews>
  <sheetFormatPr defaultRowHeight="18" customHeight="1" x14ac:dyDescent="0.15"/>
  <cols>
    <col min="1" max="1" width="2.875" style="1" customWidth="1"/>
    <col min="2" max="15" width="9" style="1"/>
    <col min="16" max="16" width="14" style="1" customWidth="1"/>
    <col min="17" max="17" width="2.625" style="1" customWidth="1"/>
    <col min="18" max="16384" width="9" style="1"/>
  </cols>
  <sheetData>
    <row r="1" spans="1:16" ht="18" customHeight="1" x14ac:dyDescent="0.15">
      <c r="A1" s="2"/>
      <c r="B1" s="38" t="s">
        <v>17</v>
      </c>
      <c r="C1" s="39"/>
      <c r="D1" s="39"/>
      <c r="E1" s="39"/>
      <c r="F1" s="39"/>
      <c r="G1" s="39"/>
      <c r="H1" s="39"/>
      <c r="I1" s="39"/>
      <c r="J1" s="39"/>
      <c r="K1" s="39"/>
      <c r="L1" s="39"/>
      <c r="M1" s="39"/>
      <c r="N1" s="39"/>
      <c r="O1" s="39"/>
      <c r="P1" s="40"/>
    </row>
    <row r="2" spans="1:16" ht="24" customHeight="1" x14ac:dyDescent="0.15">
      <c r="A2" s="3"/>
      <c r="B2" s="41"/>
      <c r="C2" s="42"/>
      <c r="D2" s="42"/>
      <c r="E2" s="42"/>
      <c r="F2" s="42"/>
      <c r="G2" s="42"/>
      <c r="H2" s="42"/>
      <c r="I2" s="42"/>
      <c r="J2" s="42"/>
      <c r="K2" s="42"/>
      <c r="L2" s="42"/>
      <c r="M2" s="42"/>
      <c r="N2" s="42"/>
      <c r="O2" s="42"/>
      <c r="P2" s="43"/>
    </row>
    <row r="3" spans="1:16" ht="18" customHeight="1" x14ac:dyDescent="0.15">
      <c r="B3" s="41"/>
      <c r="C3" s="42"/>
      <c r="D3" s="42"/>
      <c r="E3" s="42"/>
      <c r="F3" s="42"/>
      <c r="G3" s="42"/>
      <c r="H3" s="42"/>
      <c r="I3" s="42"/>
      <c r="J3" s="42"/>
      <c r="K3" s="42"/>
      <c r="L3" s="42"/>
      <c r="M3" s="42"/>
      <c r="N3" s="42"/>
      <c r="O3" s="42"/>
      <c r="P3" s="43"/>
    </row>
    <row r="4" spans="1:16" ht="18" customHeight="1" thickBot="1" x14ac:dyDescent="0.2">
      <c r="B4" s="44"/>
      <c r="C4" s="45"/>
      <c r="D4" s="45"/>
      <c r="E4" s="45"/>
      <c r="F4" s="45"/>
      <c r="G4" s="45"/>
      <c r="H4" s="45"/>
      <c r="I4" s="45"/>
      <c r="J4" s="45"/>
      <c r="K4" s="45"/>
      <c r="L4" s="45"/>
      <c r="M4" s="45"/>
      <c r="N4" s="45"/>
      <c r="O4" s="45"/>
      <c r="P4" s="46"/>
    </row>
    <row r="5" spans="1:16" ht="18" customHeight="1" x14ac:dyDescent="0.15">
      <c r="B5" s="4"/>
      <c r="C5" s="4"/>
      <c r="D5" s="4"/>
      <c r="E5" s="4"/>
      <c r="F5" s="4"/>
      <c r="G5" s="4"/>
      <c r="H5" s="4"/>
      <c r="I5" s="4"/>
      <c r="J5" s="4"/>
      <c r="K5" s="4"/>
      <c r="L5" s="4"/>
      <c r="M5" s="4"/>
      <c r="N5" s="4"/>
      <c r="O5" s="4"/>
      <c r="P5" s="4"/>
    </row>
    <row r="6" spans="1:16" ht="18" customHeight="1" x14ac:dyDescent="0.15">
      <c r="B6" s="5" t="s">
        <v>18</v>
      </c>
      <c r="C6" s="5"/>
      <c r="D6" s="5"/>
      <c r="E6" s="5"/>
      <c r="F6" s="5"/>
      <c r="G6" s="5"/>
      <c r="H6" s="5"/>
      <c r="I6" s="5"/>
      <c r="J6" s="5"/>
      <c r="K6" s="5"/>
      <c r="L6" s="5"/>
      <c r="M6" s="5"/>
      <c r="N6" s="5"/>
      <c r="O6" s="5"/>
      <c r="P6" s="5"/>
    </row>
    <row r="7" spans="1:16" ht="18" customHeight="1" x14ac:dyDescent="0.15">
      <c r="B7" s="48" t="s">
        <v>19</v>
      </c>
      <c r="C7" s="48"/>
      <c r="D7" s="48"/>
      <c r="E7" s="48"/>
      <c r="F7" s="48"/>
      <c r="G7" s="48"/>
      <c r="H7" s="48"/>
      <c r="I7" s="48"/>
      <c r="J7" s="48"/>
      <c r="K7" s="48"/>
      <c r="L7" s="48"/>
      <c r="M7" s="48"/>
      <c r="N7" s="48"/>
      <c r="O7" s="48"/>
      <c r="P7" s="48"/>
    </row>
    <row r="8" spans="1:16" ht="18" customHeight="1" x14ac:dyDescent="0.15">
      <c r="B8" s="48"/>
      <c r="C8" s="48"/>
      <c r="D8" s="48"/>
      <c r="E8" s="48"/>
      <c r="F8" s="48"/>
      <c r="G8" s="48"/>
      <c r="H8" s="48"/>
      <c r="I8" s="48"/>
      <c r="J8" s="48"/>
      <c r="K8" s="48"/>
      <c r="L8" s="48"/>
      <c r="M8" s="48"/>
      <c r="N8" s="48"/>
      <c r="O8" s="48"/>
      <c r="P8" s="48"/>
    </row>
    <row r="9" spans="1:16" ht="18" customHeight="1" x14ac:dyDescent="0.15">
      <c r="B9" s="5" t="s">
        <v>258</v>
      </c>
      <c r="C9" s="5"/>
      <c r="D9" s="5"/>
      <c r="E9" s="5"/>
      <c r="F9" s="5"/>
      <c r="G9" s="5"/>
      <c r="H9" s="5"/>
      <c r="I9" s="5"/>
      <c r="J9" s="5"/>
      <c r="K9" s="5"/>
      <c r="L9" s="5"/>
      <c r="M9" s="5"/>
      <c r="N9" s="5"/>
      <c r="O9" s="5"/>
      <c r="P9" s="5"/>
    </row>
    <row r="10" spans="1:16" ht="18" customHeight="1" x14ac:dyDescent="0.15">
      <c r="B10" s="48" t="s">
        <v>20</v>
      </c>
      <c r="C10" s="48"/>
      <c r="D10" s="48"/>
      <c r="E10" s="48"/>
      <c r="F10" s="48"/>
      <c r="G10" s="48"/>
      <c r="H10" s="48"/>
      <c r="I10" s="48"/>
      <c r="J10" s="48"/>
      <c r="K10" s="48"/>
      <c r="L10" s="48"/>
      <c r="M10" s="48"/>
      <c r="N10" s="48"/>
      <c r="O10" s="48"/>
      <c r="P10" s="48"/>
    </row>
    <row r="11" spans="1:16" ht="18" customHeight="1" x14ac:dyDescent="0.15">
      <c r="B11" s="48"/>
      <c r="C11" s="48"/>
      <c r="D11" s="48"/>
      <c r="E11" s="48"/>
      <c r="F11" s="48"/>
      <c r="G11" s="48"/>
      <c r="H11" s="48"/>
      <c r="I11" s="48"/>
      <c r="J11" s="48"/>
      <c r="K11" s="48"/>
      <c r="L11" s="48"/>
      <c r="M11" s="48"/>
      <c r="N11" s="48"/>
      <c r="O11" s="48"/>
      <c r="P11" s="48"/>
    </row>
    <row r="12" spans="1:16" ht="18" customHeight="1" x14ac:dyDescent="0.15">
      <c r="B12" s="48" t="s">
        <v>238</v>
      </c>
      <c r="C12" s="48"/>
      <c r="D12" s="48"/>
      <c r="E12" s="48"/>
      <c r="F12" s="48"/>
      <c r="G12" s="48"/>
      <c r="H12" s="48"/>
      <c r="I12" s="48"/>
      <c r="J12" s="48"/>
      <c r="K12" s="48"/>
      <c r="L12" s="48"/>
      <c r="M12" s="48"/>
      <c r="N12" s="48"/>
      <c r="O12" s="48"/>
      <c r="P12" s="48"/>
    </row>
    <row r="13" spans="1:16" ht="18" customHeight="1" x14ac:dyDescent="0.15">
      <c r="B13" s="48"/>
      <c r="C13" s="48"/>
      <c r="D13" s="48"/>
      <c r="E13" s="48"/>
      <c r="F13" s="48"/>
      <c r="G13" s="48"/>
      <c r="H13" s="48"/>
      <c r="I13" s="48"/>
      <c r="J13" s="48"/>
      <c r="K13" s="48"/>
      <c r="L13" s="48"/>
      <c r="M13" s="48"/>
      <c r="N13" s="48"/>
      <c r="O13" s="48"/>
      <c r="P13" s="48"/>
    </row>
    <row r="14" spans="1:16" ht="18" customHeight="1" x14ac:dyDescent="0.15">
      <c r="B14" s="5" t="s">
        <v>21</v>
      </c>
      <c r="C14" s="11"/>
      <c r="D14" s="11"/>
      <c r="E14" s="11"/>
      <c r="F14" s="11"/>
      <c r="G14" s="11"/>
      <c r="H14" s="11"/>
      <c r="I14" s="11"/>
      <c r="J14" s="11"/>
      <c r="K14" s="11"/>
      <c r="L14" s="11"/>
      <c r="M14" s="11"/>
      <c r="N14" s="11"/>
      <c r="O14" s="11"/>
      <c r="P14" s="11"/>
    </row>
    <row r="15" spans="1:16" ht="18" customHeight="1" x14ac:dyDescent="0.15">
      <c r="B15" s="5"/>
      <c r="C15" s="5"/>
      <c r="D15" s="5"/>
      <c r="E15" s="5"/>
      <c r="F15" s="5"/>
      <c r="G15" s="5"/>
      <c r="H15" s="5"/>
      <c r="I15" s="5"/>
      <c r="J15" s="5"/>
      <c r="K15" s="5"/>
      <c r="L15" s="5"/>
      <c r="M15" s="5"/>
      <c r="N15" s="47">
        <v>43070</v>
      </c>
      <c r="O15" s="47"/>
      <c r="P15" s="47"/>
    </row>
    <row r="16" spans="1:16" ht="18" customHeight="1" x14ac:dyDescent="0.15">
      <c r="C16" s="5"/>
      <c r="D16" s="5"/>
      <c r="E16" s="5"/>
      <c r="F16" s="5"/>
      <c r="G16" s="5"/>
      <c r="H16" s="5"/>
      <c r="I16" s="5"/>
      <c r="J16" s="5"/>
      <c r="K16" s="5"/>
      <c r="L16" s="5"/>
      <c r="M16" s="5"/>
      <c r="N16" s="5"/>
      <c r="O16" s="5"/>
      <c r="P16" s="6" t="s">
        <v>0</v>
      </c>
    </row>
    <row r="17" spans="2:16" ht="18" customHeight="1" x14ac:dyDescent="0.15">
      <c r="B17" s="5"/>
      <c r="C17" s="5"/>
      <c r="D17" s="5"/>
      <c r="E17" s="5"/>
      <c r="F17" s="5"/>
      <c r="G17" s="5"/>
      <c r="H17" s="5"/>
      <c r="I17" s="5"/>
      <c r="J17" s="5"/>
      <c r="K17" s="5"/>
      <c r="L17" s="5"/>
      <c r="M17" s="5"/>
      <c r="N17" s="5"/>
      <c r="O17" s="5"/>
      <c r="P17" s="6" t="s">
        <v>1</v>
      </c>
    </row>
    <row r="18" spans="2:16" ht="18" customHeight="1" x14ac:dyDescent="0.15">
      <c r="B18" s="7" t="s">
        <v>2</v>
      </c>
      <c r="C18" s="5"/>
      <c r="D18" s="5"/>
      <c r="E18" s="5"/>
      <c r="F18" s="5"/>
      <c r="G18" s="5"/>
      <c r="H18" s="5"/>
      <c r="I18" s="5"/>
      <c r="J18" s="5"/>
      <c r="K18" s="5"/>
      <c r="L18" s="5"/>
      <c r="M18" s="5"/>
      <c r="N18" s="5"/>
      <c r="O18" s="5"/>
      <c r="P18" s="5"/>
    </row>
    <row r="19" spans="2:16" ht="18" customHeight="1" x14ac:dyDescent="0.15">
      <c r="B19" s="5"/>
      <c r="C19" s="5" t="s">
        <v>22</v>
      </c>
      <c r="D19" s="5"/>
      <c r="E19" s="5"/>
      <c r="F19" s="5"/>
      <c r="G19" s="5"/>
      <c r="H19" s="5"/>
      <c r="I19" s="5"/>
      <c r="J19" s="5"/>
      <c r="K19" s="5"/>
      <c r="L19" s="5"/>
      <c r="M19" s="5"/>
      <c r="N19" s="5"/>
      <c r="O19" s="5"/>
      <c r="P19" s="5"/>
    </row>
    <row r="20" spans="2:16" ht="18" customHeight="1" x14ac:dyDescent="0.15">
      <c r="B20" s="7" t="s">
        <v>3</v>
      </c>
      <c r="C20" s="5"/>
      <c r="D20" s="5"/>
      <c r="E20" s="5"/>
      <c r="F20" s="5"/>
      <c r="G20" s="5"/>
      <c r="H20" s="5"/>
      <c r="I20" s="5"/>
      <c r="J20" s="5"/>
      <c r="K20" s="5"/>
      <c r="L20" s="5"/>
      <c r="M20" s="5"/>
      <c r="N20" s="5"/>
      <c r="O20" s="5"/>
      <c r="P20" s="5"/>
    </row>
    <row r="21" spans="2:16" ht="18" customHeight="1" x14ac:dyDescent="0.15">
      <c r="B21" s="5"/>
      <c r="C21" s="5" t="s">
        <v>299</v>
      </c>
      <c r="D21" s="5"/>
      <c r="E21" s="5"/>
      <c r="F21" s="5"/>
      <c r="G21" s="5"/>
      <c r="H21" s="5"/>
      <c r="I21" s="5"/>
      <c r="J21" s="5"/>
      <c r="K21" s="5"/>
      <c r="L21" s="5"/>
      <c r="M21" s="5"/>
      <c r="N21" s="5"/>
      <c r="O21" s="5"/>
      <c r="P21" s="5"/>
    </row>
    <row r="22" spans="2:16" ht="18" customHeight="1" x14ac:dyDescent="0.15">
      <c r="B22" s="5"/>
      <c r="C22" s="5"/>
      <c r="D22" s="35" t="s">
        <v>4</v>
      </c>
      <c r="E22" s="5"/>
      <c r="F22" s="5"/>
      <c r="G22" s="5"/>
      <c r="H22" s="5"/>
      <c r="I22" s="5"/>
      <c r="J22" s="5"/>
      <c r="K22" s="5"/>
      <c r="L22" s="5"/>
      <c r="M22" s="5"/>
      <c r="N22" s="5"/>
      <c r="O22" s="5"/>
      <c r="P22" s="5"/>
    </row>
    <row r="23" spans="2:16" ht="18" customHeight="1" x14ac:dyDescent="0.15">
      <c r="B23" s="7" t="s">
        <v>5</v>
      </c>
      <c r="C23" s="5"/>
      <c r="D23" s="5"/>
      <c r="E23" s="5"/>
      <c r="F23" s="5"/>
      <c r="G23" s="5"/>
      <c r="H23" s="5"/>
      <c r="I23" s="5"/>
      <c r="J23" s="5"/>
      <c r="K23" s="5"/>
      <c r="L23" s="5"/>
      <c r="M23" s="5"/>
      <c r="N23" s="5"/>
      <c r="O23" s="5"/>
      <c r="P23" s="5"/>
    </row>
    <row r="24" spans="2:16" ht="18" customHeight="1" x14ac:dyDescent="0.15">
      <c r="B24" s="5"/>
      <c r="C24" s="8" t="s">
        <v>239</v>
      </c>
      <c r="E24" s="5"/>
      <c r="F24" s="5"/>
      <c r="G24" s="5"/>
      <c r="H24" s="5"/>
      <c r="I24" s="5"/>
      <c r="J24" s="5"/>
      <c r="K24" s="5"/>
      <c r="L24" s="5"/>
      <c r="M24" s="5"/>
      <c r="N24" s="5"/>
      <c r="O24" s="5"/>
      <c r="P24" s="5"/>
    </row>
    <row r="25" spans="2:16" ht="18" customHeight="1" x14ac:dyDescent="0.15">
      <c r="B25" s="7" t="s">
        <v>6</v>
      </c>
      <c r="C25" s="5"/>
      <c r="D25" s="5"/>
      <c r="E25" s="5"/>
      <c r="F25" s="5"/>
      <c r="G25" s="5"/>
      <c r="H25" s="5"/>
      <c r="I25" s="5"/>
      <c r="J25" s="5"/>
      <c r="K25" s="5"/>
      <c r="L25" s="5"/>
      <c r="M25" s="5"/>
      <c r="N25" s="5"/>
      <c r="O25" s="5"/>
      <c r="P25" s="5"/>
    </row>
    <row r="26" spans="2:16" ht="18" customHeight="1" x14ac:dyDescent="0.15">
      <c r="B26" s="7"/>
      <c r="C26" s="5" t="s">
        <v>23</v>
      </c>
      <c r="D26" s="5"/>
      <c r="E26" s="5"/>
      <c r="F26" s="5"/>
      <c r="G26" s="5"/>
      <c r="H26" s="5"/>
      <c r="I26" s="5"/>
      <c r="J26" s="5"/>
      <c r="K26" s="5"/>
      <c r="L26" s="5"/>
      <c r="M26" s="5"/>
      <c r="N26" s="5"/>
      <c r="O26" s="5"/>
      <c r="P26" s="5"/>
    </row>
    <row r="27" spans="2:16" ht="18" customHeight="1" x14ac:dyDescent="0.15">
      <c r="B27" s="5"/>
      <c r="C27" s="5" t="s">
        <v>24</v>
      </c>
      <c r="D27" s="5"/>
      <c r="E27" s="5"/>
      <c r="F27" s="5"/>
      <c r="G27" s="5"/>
      <c r="H27" s="5"/>
      <c r="I27" s="5"/>
      <c r="J27" s="5"/>
      <c r="K27" s="5"/>
      <c r="L27" s="5"/>
      <c r="M27" s="5"/>
      <c r="N27" s="5"/>
      <c r="O27" s="5"/>
      <c r="P27" s="5"/>
    </row>
    <row r="28" spans="2:16" ht="18" customHeight="1" x14ac:dyDescent="0.15">
      <c r="B28" s="5"/>
      <c r="C28" s="9" t="s">
        <v>7</v>
      </c>
      <c r="D28" s="7" t="s">
        <v>8</v>
      </c>
      <c r="E28" s="5"/>
      <c r="F28" s="5"/>
      <c r="G28" s="5"/>
      <c r="H28" s="5"/>
      <c r="I28" s="5"/>
      <c r="J28" s="5"/>
      <c r="K28" s="5"/>
      <c r="L28" s="5"/>
      <c r="M28" s="5"/>
      <c r="N28" s="5"/>
      <c r="O28" s="5"/>
      <c r="P28" s="5"/>
    </row>
    <row r="29" spans="2:16" ht="18" customHeight="1" x14ac:dyDescent="0.15">
      <c r="B29" s="5"/>
      <c r="C29" s="5">
        <v>1</v>
      </c>
      <c r="D29" s="5" t="s">
        <v>300</v>
      </c>
      <c r="E29" s="5"/>
      <c r="F29" s="5"/>
      <c r="G29" s="5"/>
      <c r="H29" s="5"/>
      <c r="I29" s="5"/>
      <c r="J29" s="5"/>
      <c r="K29" s="5"/>
      <c r="L29" s="5"/>
      <c r="M29" s="5"/>
      <c r="N29" s="5"/>
      <c r="O29" s="5"/>
      <c r="P29" s="5"/>
    </row>
    <row r="30" spans="2:16" ht="18" customHeight="1" x14ac:dyDescent="0.15">
      <c r="B30" s="5"/>
      <c r="C30" s="5"/>
      <c r="D30" s="5" t="s">
        <v>301</v>
      </c>
      <c r="E30" s="5"/>
      <c r="F30" s="5"/>
      <c r="G30" s="5"/>
      <c r="H30" s="5"/>
      <c r="I30" s="5"/>
      <c r="J30" s="5"/>
      <c r="K30" s="5"/>
      <c r="L30" s="5"/>
      <c r="M30" s="5"/>
      <c r="N30" s="5"/>
      <c r="O30" s="5"/>
      <c r="P30" s="5"/>
    </row>
    <row r="31" spans="2:16" ht="18" customHeight="1" x14ac:dyDescent="0.15">
      <c r="B31" s="5"/>
      <c r="C31" s="5">
        <v>2</v>
      </c>
      <c r="D31" s="5" t="s">
        <v>9</v>
      </c>
      <c r="E31" s="5"/>
      <c r="F31" s="5"/>
      <c r="G31" s="5"/>
      <c r="H31" s="5"/>
      <c r="I31" s="5"/>
      <c r="J31" s="5"/>
      <c r="K31" s="5"/>
      <c r="L31" s="5"/>
      <c r="M31" s="5"/>
      <c r="N31" s="5"/>
      <c r="O31" s="5"/>
      <c r="P31" s="5"/>
    </row>
    <row r="32" spans="2:16" ht="18" customHeight="1" x14ac:dyDescent="0.15">
      <c r="B32" s="5"/>
      <c r="C32" s="5"/>
      <c r="D32" s="5"/>
      <c r="E32" s="6" t="s">
        <v>10</v>
      </c>
      <c r="F32" s="10" t="s">
        <v>25</v>
      </c>
      <c r="G32" s="5"/>
      <c r="H32" s="5"/>
      <c r="I32" s="5"/>
      <c r="J32" s="5"/>
      <c r="K32" s="5"/>
      <c r="L32" s="5"/>
      <c r="M32" s="5"/>
      <c r="N32" s="5"/>
      <c r="O32" s="5"/>
      <c r="P32" s="5"/>
    </row>
    <row r="33" spans="2:16" ht="18" customHeight="1" x14ac:dyDescent="0.15">
      <c r="B33" s="5"/>
      <c r="C33" s="9" t="s">
        <v>11</v>
      </c>
      <c r="D33" s="7" t="s">
        <v>12</v>
      </c>
      <c r="E33" s="6"/>
      <c r="F33" s="10"/>
      <c r="G33" s="5"/>
      <c r="H33" s="5"/>
      <c r="I33" s="5"/>
      <c r="J33" s="5"/>
      <c r="K33" s="5"/>
      <c r="L33" s="5"/>
      <c r="M33" s="5"/>
      <c r="N33" s="5"/>
      <c r="O33" s="5"/>
      <c r="P33" s="5"/>
    </row>
    <row r="34" spans="2:16" ht="18" customHeight="1" x14ac:dyDescent="0.15">
      <c r="B34" s="5"/>
      <c r="C34" s="5"/>
      <c r="D34" s="5" t="s">
        <v>240</v>
      </c>
      <c r="E34" s="6"/>
      <c r="F34" s="10"/>
      <c r="G34" s="5"/>
      <c r="H34" s="5"/>
      <c r="I34" s="5"/>
      <c r="J34" s="5"/>
      <c r="K34" s="5"/>
      <c r="L34" s="5"/>
      <c r="M34" s="5"/>
      <c r="N34" s="5"/>
      <c r="O34" s="5"/>
      <c r="P34" s="5"/>
    </row>
    <row r="35" spans="2:16" ht="18" customHeight="1" x14ac:dyDescent="0.15">
      <c r="B35" s="5"/>
      <c r="C35" s="9" t="s">
        <v>13</v>
      </c>
      <c r="D35" s="7" t="s">
        <v>14</v>
      </c>
      <c r="E35" s="6"/>
      <c r="F35" s="10"/>
      <c r="G35" s="5"/>
      <c r="H35" s="5"/>
      <c r="I35" s="5"/>
      <c r="J35" s="5"/>
      <c r="K35" s="5"/>
      <c r="L35" s="5"/>
      <c r="M35" s="5"/>
      <c r="N35" s="5"/>
      <c r="O35" s="5"/>
      <c r="P35" s="5"/>
    </row>
    <row r="36" spans="2:16" ht="18" customHeight="1" x14ac:dyDescent="0.15">
      <c r="B36" s="5"/>
      <c r="C36" s="5"/>
      <c r="D36" s="5" t="s">
        <v>241</v>
      </c>
      <c r="E36" s="6"/>
      <c r="F36" s="10"/>
      <c r="G36" s="5"/>
      <c r="H36" s="5"/>
      <c r="I36" s="5"/>
      <c r="J36" s="5"/>
      <c r="K36" s="5"/>
      <c r="L36" s="5"/>
      <c r="M36" s="5"/>
      <c r="N36" s="5"/>
      <c r="O36" s="5"/>
      <c r="P36" s="5"/>
    </row>
    <row r="37" spans="2:16" ht="18" customHeight="1" x14ac:dyDescent="0.15">
      <c r="B37" s="5"/>
      <c r="C37" s="5"/>
      <c r="D37" s="5" t="s">
        <v>15</v>
      </c>
      <c r="E37" s="6"/>
      <c r="F37" s="10"/>
      <c r="G37" s="5"/>
      <c r="H37" s="5"/>
      <c r="I37" s="5"/>
      <c r="J37" s="5"/>
      <c r="K37" s="5"/>
      <c r="L37" s="5"/>
      <c r="M37" s="5"/>
      <c r="N37" s="5"/>
      <c r="O37" s="5"/>
      <c r="P37" s="5"/>
    </row>
    <row r="38" spans="2:16" ht="18" customHeight="1" x14ac:dyDescent="0.15">
      <c r="B38" s="7" t="s">
        <v>16</v>
      </c>
      <c r="C38" s="5"/>
      <c r="D38" s="5"/>
      <c r="E38" s="5"/>
      <c r="F38" s="5"/>
      <c r="G38" s="5"/>
      <c r="H38" s="5"/>
      <c r="I38" s="5"/>
      <c r="J38" s="5"/>
      <c r="K38" s="5"/>
      <c r="L38" s="5"/>
      <c r="M38" s="5"/>
      <c r="N38" s="5"/>
      <c r="O38" s="5"/>
      <c r="P38" s="5"/>
    </row>
    <row r="39" spans="2:16" ht="18" customHeight="1" x14ac:dyDescent="0.15">
      <c r="B39" s="5"/>
      <c r="C39" s="8" t="s">
        <v>242</v>
      </c>
      <c r="D39" s="5"/>
      <c r="E39" s="5"/>
      <c r="F39" s="5"/>
      <c r="G39" s="5"/>
      <c r="H39" s="5"/>
      <c r="I39" s="5"/>
      <c r="J39" s="5"/>
      <c r="K39" s="5"/>
      <c r="L39" s="5"/>
      <c r="M39" s="5"/>
      <c r="N39" s="5"/>
      <c r="O39" s="5"/>
      <c r="P39" s="5"/>
    </row>
    <row r="40" spans="2:16" ht="18" customHeight="1" x14ac:dyDescent="0.15">
      <c r="B40" s="5"/>
      <c r="C40" s="5" t="s">
        <v>259</v>
      </c>
      <c r="D40" s="5"/>
      <c r="E40" s="5"/>
      <c r="F40" s="5"/>
      <c r="G40" s="5"/>
      <c r="H40" s="5"/>
      <c r="I40" s="5"/>
      <c r="J40" s="5"/>
      <c r="K40" s="5"/>
      <c r="L40" s="5"/>
      <c r="M40" s="5"/>
      <c r="N40" s="5"/>
      <c r="O40" s="5"/>
      <c r="P40" s="5"/>
    </row>
    <row r="41" spans="2:16" ht="18" customHeight="1" x14ac:dyDescent="0.15">
      <c r="B41" s="5"/>
      <c r="C41" s="8" t="s">
        <v>286</v>
      </c>
      <c r="D41" s="5"/>
      <c r="E41" s="5"/>
      <c r="F41" s="5"/>
      <c r="G41" s="5"/>
      <c r="H41" s="5"/>
      <c r="I41" s="5"/>
      <c r="J41" s="5"/>
      <c r="K41" s="5"/>
      <c r="L41" s="5"/>
      <c r="M41" s="5"/>
      <c r="N41" s="5"/>
      <c r="O41" s="5"/>
      <c r="P41" s="5"/>
    </row>
    <row r="42" spans="2:16" ht="18" customHeight="1" x14ac:dyDescent="0.15">
      <c r="B42" s="5"/>
      <c r="C42" s="5" t="s">
        <v>235</v>
      </c>
      <c r="D42" s="5"/>
      <c r="E42" s="5"/>
      <c r="F42" s="5"/>
      <c r="G42" s="5"/>
      <c r="H42" s="5"/>
      <c r="I42" s="5"/>
      <c r="J42" s="5"/>
      <c r="K42" s="5"/>
      <c r="L42" s="5"/>
      <c r="M42" s="5"/>
      <c r="N42" s="5"/>
      <c r="O42" s="5"/>
      <c r="P42" s="5"/>
    </row>
    <row r="43" spans="2:16" ht="18" customHeight="1" x14ac:dyDescent="0.15">
      <c r="C43" s="12" t="s">
        <v>236</v>
      </c>
    </row>
    <row r="45" spans="2:16" ht="18" customHeight="1" x14ac:dyDescent="0.15">
      <c r="P45" s="5" t="s">
        <v>255</v>
      </c>
    </row>
  </sheetData>
  <sheetProtection algorithmName="SHA-512" hashValue="BX44M9EWCONa2DpAkLDV+0OMq7qEsiFgEFhx5pt2diCpntCxuXIIIT//S/OhOIRLlvGUUSBXz6+qP1d0ZUNgGw==" saltValue="pVZ279pUhWxRP+KBD9ZJ9Q==" spinCount="100000" sheet="1" objects="1" scenarios="1"/>
  <mergeCells count="5">
    <mergeCell ref="B1:P4"/>
    <mergeCell ref="N15:P15"/>
    <mergeCell ref="B7:P8"/>
    <mergeCell ref="B10:P11"/>
    <mergeCell ref="B12:P13"/>
  </mergeCells>
  <phoneticPr fontId="1"/>
  <hyperlinks>
    <hyperlink ref="F32" r:id="rId1"/>
  </hyperlinks>
  <pageMargins left="0.25" right="0.25"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showGridLines="0" zoomScaleNormal="100" workbookViewId="0">
      <selection activeCell="B1" sqref="B1:Q1"/>
    </sheetView>
  </sheetViews>
  <sheetFormatPr defaultRowHeight="16.5" x14ac:dyDescent="0.15"/>
  <cols>
    <col min="1" max="2" width="3.625" style="5" customWidth="1"/>
    <col min="3" max="17" width="9" style="5"/>
    <col min="18" max="18" width="2.625" style="5" customWidth="1"/>
    <col min="19" max="16384" width="9" style="5"/>
  </cols>
  <sheetData>
    <row r="1" spans="1:17" ht="35.1" customHeight="1" x14ac:dyDescent="0.15">
      <c r="B1" s="52" t="s">
        <v>256</v>
      </c>
      <c r="C1" s="53"/>
      <c r="D1" s="53"/>
      <c r="E1" s="53"/>
      <c r="F1" s="53"/>
      <c r="G1" s="53"/>
      <c r="H1" s="53"/>
      <c r="I1" s="53"/>
      <c r="J1" s="53"/>
      <c r="K1" s="53"/>
      <c r="L1" s="53"/>
      <c r="M1" s="53"/>
      <c r="N1" s="53"/>
      <c r="O1" s="53"/>
      <c r="P1" s="53"/>
      <c r="Q1" s="54"/>
    </row>
    <row r="2" spans="1:17" ht="17.45" customHeight="1" x14ac:dyDescent="0.15">
      <c r="B2" s="34"/>
      <c r="C2" s="34"/>
      <c r="D2" s="34"/>
      <c r="E2" s="34"/>
      <c r="F2" s="34"/>
      <c r="G2" s="34"/>
      <c r="H2" s="34"/>
      <c r="I2" s="34"/>
      <c r="J2" s="34"/>
      <c r="K2" s="34"/>
      <c r="L2" s="34"/>
      <c r="M2" s="34"/>
      <c r="N2" s="34"/>
      <c r="O2" s="34"/>
      <c r="P2" s="34"/>
      <c r="Q2" s="34"/>
    </row>
    <row r="3" spans="1:17" ht="17.25" thickBot="1" x14ac:dyDescent="0.25">
      <c r="A3" s="7">
        <v>1</v>
      </c>
      <c r="B3" s="7" t="s">
        <v>27</v>
      </c>
      <c r="P3" s="15" t="s">
        <v>29</v>
      </c>
    </row>
    <row r="4" spans="1:17" ht="17.25" thickBot="1" x14ac:dyDescent="0.2">
      <c r="B4" s="5">
        <v>1</v>
      </c>
      <c r="C4" s="5" t="s">
        <v>28</v>
      </c>
      <c r="P4" s="14"/>
      <c r="Q4" s="13" t="s">
        <v>32</v>
      </c>
    </row>
    <row r="5" spans="1:17" x14ac:dyDescent="0.15">
      <c r="D5" s="5" t="s">
        <v>30</v>
      </c>
    </row>
    <row r="6" spans="1:17" ht="17.25" thickBot="1" x14ac:dyDescent="0.2">
      <c r="D6" s="13" t="s">
        <v>270</v>
      </c>
    </row>
    <row r="7" spans="1:17" ht="17.25" thickBot="1" x14ac:dyDescent="0.2">
      <c r="B7" s="5">
        <v>2</v>
      </c>
      <c r="C7" s="5" t="s">
        <v>31</v>
      </c>
      <c r="K7" s="49"/>
      <c r="L7" s="50"/>
      <c r="M7" s="50"/>
      <c r="N7" s="50"/>
      <c r="O7" s="50"/>
      <c r="P7" s="50"/>
      <c r="Q7" s="51"/>
    </row>
    <row r="8" spans="1:17" ht="17.25" thickBot="1" x14ac:dyDescent="0.2">
      <c r="D8" s="16" t="s">
        <v>45</v>
      </c>
    </row>
    <row r="9" spans="1:17" ht="17.25" thickBot="1" x14ac:dyDescent="0.2">
      <c r="B9" s="5">
        <v>3</v>
      </c>
      <c r="C9" s="5" t="s">
        <v>35</v>
      </c>
      <c r="N9" s="14"/>
      <c r="O9" s="13" t="s">
        <v>33</v>
      </c>
      <c r="P9" s="14"/>
      <c r="Q9" s="13" t="s">
        <v>34</v>
      </c>
    </row>
    <row r="10" spans="1:17" ht="17.25" thickBot="1" x14ac:dyDescent="0.2"/>
    <row r="11" spans="1:17" ht="17.25" thickBot="1" x14ac:dyDescent="0.2">
      <c r="B11" s="5">
        <v>4</v>
      </c>
      <c r="C11" s="5" t="s">
        <v>36</v>
      </c>
      <c r="P11" s="14"/>
      <c r="Q11" s="13" t="s">
        <v>26</v>
      </c>
    </row>
    <row r="12" spans="1:17" ht="17.25" thickBot="1" x14ac:dyDescent="0.2"/>
    <row r="13" spans="1:17" ht="17.25" thickBot="1" x14ac:dyDescent="0.2">
      <c r="B13" s="5">
        <v>5</v>
      </c>
      <c r="C13" s="5" t="s">
        <v>46</v>
      </c>
      <c r="P13" s="14"/>
    </row>
    <row r="14" spans="1:17" ht="17.25" thickBot="1" x14ac:dyDescent="0.2">
      <c r="D14" s="5" t="s">
        <v>37</v>
      </c>
    </row>
    <row r="15" spans="1:17" ht="17.25" thickBot="1" x14ac:dyDescent="0.2">
      <c r="B15" s="5">
        <v>6</v>
      </c>
      <c r="C15" s="5" t="s">
        <v>38</v>
      </c>
      <c r="P15" s="14"/>
    </row>
    <row r="16" spans="1:17" x14ac:dyDescent="0.15">
      <c r="D16" s="5" t="s">
        <v>39</v>
      </c>
    </row>
    <row r="18" spans="1:16" ht="17.25" thickBot="1" x14ac:dyDescent="0.2">
      <c r="A18" s="7">
        <v>2</v>
      </c>
      <c r="B18" s="7" t="s">
        <v>274</v>
      </c>
    </row>
    <row r="19" spans="1:16" ht="17.25" thickBot="1" x14ac:dyDescent="0.2">
      <c r="B19" s="5">
        <v>1</v>
      </c>
      <c r="C19" s="5" t="s">
        <v>275</v>
      </c>
      <c r="P19" s="14"/>
    </row>
    <row r="20" spans="1:16" ht="17.25" thickBot="1" x14ac:dyDescent="0.2">
      <c r="D20" s="5" t="s">
        <v>276</v>
      </c>
    </row>
    <row r="21" spans="1:16" ht="17.25" thickBot="1" x14ac:dyDescent="0.2">
      <c r="B21" s="5">
        <v>2</v>
      </c>
      <c r="C21" s="5" t="s">
        <v>277</v>
      </c>
      <c r="P21" s="14"/>
    </row>
    <row r="22" spans="1:16" x14ac:dyDescent="0.15">
      <c r="D22" s="5" t="s">
        <v>278</v>
      </c>
    </row>
    <row r="23" spans="1:16" x14ac:dyDescent="0.15">
      <c r="D23" s="5" t="s">
        <v>279</v>
      </c>
    </row>
    <row r="24" spans="1:16" x14ac:dyDescent="0.15">
      <c r="D24" s="5" t="s">
        <v>280</v>
      </c>
    </row>
    <row r="25" spans="1:16" ht="17.25" thickBot="1" x14ac:dyDescent="0.2"/>
    <row r="26" spans="1:16" ht="17.25" thickBot="1" x14ac:dyDescent="0.2">
      <c r="A26" s="7">
        <v>3</v>
      </c>
      <c r="B26" s="7" t="s">
        <v>40</v>
      </c>
      <c r="P26" s="14"/>
    </row>
    <row r="27" spans="1:16" x14ac:dyDescent="0.15">
      <c r="D27" s="5" t="s">
        <v>269</v>
      </c>
    </row>
    <row r="28" spans="1:16" x14ac:dyDescent="0.15">
      <c r="D28" s="35" t="s">
        <v>283</v>
      </c>
    </row>
    <row r="30" spans="1:16" ht="17.25" thickBot="1" x14ac:dyDescent="0.2">
      <c r="A30" s="7">
        <v>4</v>
      </c>
      <c r="B30" s="7" t="s">
        <v>285</v>
      </c>
    </row>
    <row r="31" spans="1:16" ht="17.25" thickBot="1" x14ac:dyDescent="0.2">
      <c r="B31" s="5">
        <v>1</v>
      </c>
      <c r="C31" s="5" t="s">
        <v>47</v>
      </c>
      <c r="G31" s="36"/>
      <c r="P31" s="14"/>
    </row>
    <row r="32" spans="1:16" ht="17.25" thickBot="1" x14ac:dyDescent="0.2">
      <c r="D32" s="5" t="s">
        <v>268</v>
      </c>
    </row>
    <row r="33" spans="1:16" ht="17.25" thickBot="1" x14ac:dyDescent="0.2">
      <c r="B33" s="5">
        <v>2</v>
      </c>
      <c r="C33" s="5" t="s">
        <v>48</v>
      </c>
      <c r="P33" s="14"/>
    </row>
    <row r="34" spans="1:16" ht="17.25" thickBot="1" x14ac:dyDescent="0.2">
      <c r="D34" s="5" t="s">
        <v>41</v>
      </c>
    </row>
    <row r="35" spans="1:16" ht="17.25" thickBot="1" x14ac:dyDescent="0.2">
      <c r="B35" s="5">
        <v>3</v>
      </c>
      <c r="C35" s="5" t="s">
        <v>49</v>
      </c>
      <c r="P35" s="14"/>
    </row>
    <row r="36" spans="1:16" ht="17.25" thickBot="1" x14ac:dyDescent="0.2">
      <c r="D36" s="5" t="s">
        <v>287</v>
      </c>
    </row>
    <row r="37" spans="1:16" ht="17.25" thickBot="1" x14ac:dyDescent="0.2">
      <c r="B37" s="5">
        <v>4</v>
      </c>
      <c r="C37" s="5" t="s">
        <v>288</v>
      </c>
      <c r="P37" s="14"/>
    </row>
    <row r="38" spans="1:16" x14ac:dyDescent="0.15">
      <c r="D38" s="5" t="s">
        <v>41</v>
      </c>
    </row>
    <row r="40" spans="1:16" ht="17.25" thickBot="1" x14ac:dyDescent="0.2">
      <c r="A40" s="7">
        <v>5</v>
      </c>
      <c r="B40" s="7" t="s">
        <v>281</v>
      </c>
      <c r="O40" s="19" t="s">
        <v>42</v>
      </c>
    </row>
    <row r="41" spans="1:16" ht="17.25" thickBot="1" x14ac:dyDescent="0.2">
      <c r="B41" s="5">
        <v>1</v>
      </c>
      <c r="C41" s="5" t="s">
        <v>50</v>
      </c>
      <c r="O41" s="49"/>
      <c r="P41" s="51"/>
    </row>
    <row r="42" spans="1:16" x14ac:dyDescent="0.15">
      <c r="D42" s="5" t="s">
        <v>244</v>
      </c>
    </row>
    <row r="43" spans="1:16" ht="17.25" thickBot="1" x14ac:dyDescent="0.2">
      <c r="D43" s="5" t="s">
        <v>243</v>
      </c>
    </row>
    <row r="44" spans="1:16" ht="17.25" thickBot="1" x14ac:dyDescent="0.2">
      <c r="B44" s="5">
        <v>2</v>
      </c>
      <c r="C44" s="5" t="s">
        <v>51</v>
      </c>
      <c r="P44" s="14"/>
    </row>
    <row r="45" spans="1:16" ht="17.25" thickBot="1" x14ac:dyDescent="0.2">
      <c r="D45" s="5" t="s">
        <v>43</v>
      </c>
    </row>
    <row r="46" spans="1:16" ht="17.25" thickBot="1" x14ac:dyDescent="0.2">
      <c r="B46" s="5">
        <v>3</v>
      </c>
      <c r="C46" s="5" t="s">
        <v>245</v>
      </c>
      <c r="P46" s="14"/>
    </row>
    <row r="47" spans="1:16" x14ac:dyDescent="0.15">
      <c r="D47" s="5" t="s">
        <v>246</v>
      </c>
    </row>
    <row r="49" spans="1:16" ht="17.25" thickBot="1" x14ac:dyDescent="0.2">
      <c r="A49" s="7">
        <v>6</v>
      </c>
      <c r="B49" s="7" t="s">
        <v>282</v>
      </c>
    </row>
    <row r="50" spans="1:16" ht="17.25" thickBot="1" x14ac:dyDescent="0.2">
      <c r="B50" s="5">
        <v>1</v>
      </c>
      <c r="C50" s="5" t="s">
        <v>52</v>
      </c>
      <c r="P50" s="14"/>
    </row>
    <row r="51" spans="1:16" x14ac:dyDescent="0.15">
      <c r="D51" s="5" t="s">
        <v>271</v>
      </c>
    </row>
    <row r="52" spans="1:16" ht="17.25" thickBot="1" x14ac:dyDescent="0.2">
      <c r="D52" s="5" t="s">
        <v>272</v>
      </c>
    </row>
    <row r="53" spans="1:16" ht="17.25" thickBot="1" x14ac:dyDescent="0.2">
      <c r="B53" s="5">
        <v>2</v>
      </c>
      <c r="C53" s="5" t="s">
        <v>53</v>
      </c>
      <c r="P53" s="14"/>
    </row>
    <row r="54" spans="1:16" x14ac:dyDescent="0.15">
      <c r="D54" s="5" t="s">
        <v>273</v>
      </c>
    </row>
    <row r="55" spans="1:16" ht="17.25" thickBot="1" x14ac:dyDescent="0.2">
      <c r="O55" s="19" t="s">
        <v>42</v>
      </c>
    </row>
    <row r="56" spans="1:16" ht="17.25" thickBot="1" x14ac:dyDescent="0.2">
      <c r="A56" s="7">
        <v>7</v>
      </c>
      <c r="B56" s="7" t="s">
        <v>54</v>
      </c>
      <c r="O56" s="49"/>
      <c r="P56" s="51"/>
    </row>
    <row r="57" spans="1:16" x14ac:dyDescent="0.15">
      <c r="D57" s="5" t="s">
        <v>44</v>
      </c>
    </row>
    <row r="58" spans="1:16" x14ac:dyDescent="0.15">
      <c r="D58" s="5" t="s">
        <v>247</v>
      </c>
    </row>
    <row r="60" spans="1:16" x14ac:dyDescent="0.15">
      <c r="A60" s="7">
        <v>8</v>
      </c>
      <c r="B60" s="7" t="s">
        <v>55</v>
      </c>
    </row>
    <row r="61" spans="1:16" x14ac:dyDescent="0.15">
      <c r="C61" s="5" t="s">
        <v>237</v>
      </c>
    </row>
    <row r="62" spans="1:16" x14ac:dyDescent="0.15">
      <c r="C62" s="5" t="s">
        <v>220</v>
      </c>
    </row>
    <row r="63" spans="1:16" x14ac:dyDescent="0.15">
      <c r="C63" s="17" t="s">
        <v>221</v>
      </c>
    </row>
    <row r="72" spans="2:3" x14ac:dyDescent="0.15">
      <c r="B72" s="5" t="s">
        <v>222</v>
      </c>
      <c r="C72" s="5" t="s">
        <v>223</v>
      </c>
    </row>
    <row r="73" spans="2:3" x14ac:dyDescent="0.15">
      <c r="B73" s="5" t="s">
        <v>224</v>
      </c>
      <c r="C73" s="35" t="s">
        <v>289</v>
      </c>
    </row>
    <row r="74" spans="2:3" x14ac:dyDescent="0.15">
      <c r="B74" s="5" t="s">
        <v>225</v>
      </c>
      <c r="C74" s="5" t="s">
        <v>226</v>
      </c>
    </row>
    <row r="75" spans="2:3" x14ac:dyDescent="0.15">
      <c r="B75" s="5" t="s">
        <v>227</v>
      </c>
      <c r="C75" s="35" t="s">
        <v>290</v>
      </c>
    </row>
    <row r="76" spans="2:3" x14ac:dyDescent="0.15">
      <c r="B76" s="5" t="s">
        <v>228</v>
      </c>
      <c r="C76" s="5" t="s">
        <v>229</v>
      </c>
    </row>
    <row r="77" spans="2:3" x14ac:dyDescent="0.15">
      <c r="C77" s="5" t="s">
        <v>260</v>
      </c>
    </row>
    <row r="78" spans="2:3" x14ac:dyDescent="0.15">
      <c r="C78" s="5" t="s">
        <v>261</v>
      </c>
    </row>
    <row r="79" spans="2:3" x14ac:dyDescent="0.15">
      <c r="C79" s="5" t="s">
        <v>262</v>
      </c>
    </row>
    <row r="80" spans="2:3" x14ac:dyDescent="0.15">
      <c r="B80" s="5" t="s">
        <v>230</v>
      </c>
      <c r="C80" s="5" t="s">
        <v>298</v>
      </c>
    </row>
    <row r="81" spans="2:5" x14ac:dyDescent="0.15">
      <c r="B81" s="5" t="s">
        <v>231</v>
      </c>
      <c r="C81" s="5" t="s">
        <v>292</v>
      </c>
    </row>
    <row r="82" spans="2:5" x14ac:dyDescent="0.15">
      <c r="B82" s="5" t="s">
        <v>232</v>
      </c>
      <c r="C82" s="5" t="s">
        <v>297</v>
      </c>
    </row>
    <row r="83" spans="2:5" x14ac:dyDescent="0.15">
      <c r="C83" s="5" t="s">
        <v>291</v>
      </c>
      <c r="E83" s="5" t="s">
        <v>293</v>
      </c>
    </row>
    <row r="84" spans="2:5" x14ac:dyDescent="0.15">
      <c r="E84" s="5" t="s">
        <v>294</v>
      </c>
    </row>
    <row r="85" spans="2:5" x14ac:dyDescent="0.15">
      <c r="E85" s="5" t="s">
        <v>295</v>
      </c>
    </row>
    <row r="86" spans="2:5" x14ac:dyDescent="0.15">
      <c r="E86" s="5" t="s">
        <v>296</v>
      </c>
    </row>
    <row r="96" spans="2:5" x14ac:dyDescent="0.15">
      <c r="C96" s="37" t="s">
        <v>253</v>
      </c>
    </row>
    <row r="97" spans="3:17" x14ac:dyDescent="0.15">
      <c r="C97" s="35" t="s">
        <v>264</v>
      </c>
    </row>
    <row r="98" spans="3:17" x14ac:dyDescent="0.15">
      <c r="C98" s="5" t="s">
        <v>265</v>
      </c>
    </row>
    <row r="99" spans="3:17" x14ac:dyDescent="0.15">
      <c r="C99" s="35" t="s">
        <v>266</v>
      </c>
    </row>
    <row r="100" spans="3:17" x14ac:dyDescent="0.15">
      <c r="C100" s="5" t="s">
        <v>267</v>
      </c>
    </row>
    <row r="101" spans="3:17" x14ac:dyDescent="0.15">
      <c r="C101" s="5" t="s">
        <v>263</v>
      </c>
    </row>
    <row r="102" spans="3:17" x14ac:dyDescent="0.15">
      <c r="C102" s="5" t="s">
        <v>254</v>
      </c>
    </row>
    <row r="103" spans="3:17" x14ac:dyDescent="0.15">
      <c r="C103" s="5" t="s">
        <v>234</v>
      </c>
    </row>
    <row r="104" spans="3:17" x14ac:dyDescent="0.15">
      <c r="C104" s="5" t="s">
        <v>233</v>
      </c>
    </row>
    <row r="105" spans="3:17" x14ac:dyDescent="0.15">
      <c r="Q105" s="5" t="s">
        <v>255</v>
      </c>
    </row>
  </sheetData>
  <sheetProtection algorithmName="SHA-512" hashValue="Ls0z973y0qkSUuB9LTlNvA1cmY2ryLM/jpnoH560Ktz1qiPFwsj6DrMTS5x7j7+/29w5ho1dW73CK4lee11m+w==" saltValue="tERT1RWYXpr+t9VpSZPtFQ==" spinCount="100000" sheet="1" objects="1" scenarios="1"/>
  <protectedRanges>
    <protectedRange sqref="P19 P21" name="範囲2"/>
    <protectedRange sqref="P4 K7:Q7 N9 P9 P11 P13 P15 P26 P31 P33 P35 P37 O41:P41 P44 P46 P50 P53 O56:P56" name="範囲1"/>
  </protectedRanges>
  <mergeCells count="4">
    <mergeCell ref="K7:Q7"/>
    <mergeCell ref="O56:P56"/>
    <mergeCell ref="O41:P41"/>
    <mergeCell ref="B1:Q1"/>
  </mergeCells>
  <phoneticPr fontId="1"/>
  <pageMargins left="0.25" right="0.25" top="0.75" bottom="0.75" header="0.3" footer="0.3"/>
  <pageSetup paperSize="9" scale="98" orientation="landscape" r:id="rId1"/>
  <headerFooter>
    <oddFooter>&amp;C&amp;"Meiryo UI,標準"&amp;12日本ビルヂング協会連合会</oddFooter>
  </headerFooter>
  <rowBreaks count="3" manualBreakCount="3">
    <brk id="29" max="16383" man="1"/>
    <brk id="59" max="16383" man="1"/>
    <brk id="81"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showGridLines="0" showRowColHeaders="0" showWhiteSpace="0" zoomScaleNormal="100" workbookViewId="0">
      <pane xSplit="1" ySplit="2" topLeftCell="B3" activePane="bottomRight" state="frozen"/>
      <selection pane="topRight" activeCell="B1" sqref="B1"/>
      <selection pane="bottomLeft" activeCell="A3" sqref="A3"/>
      <selection pane="bottomRight" sqref="A1:I1"/>
    </sheetView>
  </sheetViews>
  <sheetFormatPr defaultRowHeight="16.5" x14ac:dyDescent="0.15"/>
  <cols>
    <col min="1" max="1" width="4.5" style="5" customWidth="1"/>
    <col min="2" max="2" width="6.625" style="18" customWidth="1"/>
    <col min="3" max="3" width="9" style="18"/>
    <col min="4" max="4" width="5.875" style="18" customWidth="1"/>
    <col min="5" max="5" width="25.625" style="5" customWidth="1"/>
    <col min="6" max="6" width="6.625" style="18" customWidth="1"/>
    <col min="7" max="7" width="8.875" style="5" customWidth="1"/>
    <col min="8" max="8" width="5.625" style="5" customWidth="1"/>
    <col min="9" max="9" width="15.625" style="5" customWidth="1"/>
    <col min="10" max="10" width="4.75" style="5" customWidth="1"/>
    <col min="11" max="11" width="5.625" style="5" customWidth="1"/>
    <col min="12" max="12" width="5.625" style="18" customWidth="1"/>
    <col min="13" max="13" width="25.625" style="5" customWidth="1"/>
    <col min="14" max="14" width="26.375" style="5" customWidth="1"/>
    <col min="15" max="15" width="6.625" style="18" customWidth="1"/>
    <col min="16" max="16384" width="9" style="5"/>
  </cols>
  <sheetData>
    <row r="1" spans="1:15" ht="35.1" customHeight="1" x14ac:dyDescent="0.15">
      <c r="A1" s="58" t="s">
        <v>284</v>
      </c>
      <c r="B1" s="58"/>
      <c r="C1" s="58"/>
      <c r="D1" s="58"/>
      <c r="E1" s="58"/>
      <c r="F1" s="58"/>
      <c r="G1" s="58"/>
      <c r="H1" s="58"/>
      <c r="I1" s="58"/>
      <c r="K1" s="57" t="s">
        <v>218</v>
      </c>
      <c r="L1" s="57"/>
      <c r="M1" s="57"/>
      <c r="N1" s="57"/>
      <c r="O1" s="57"/>
    </row>
    <row r="2" spans="1:15" x14ac:dyDescent="0.15">
      <c r="A2" s="33" t="s">
        <v>57</v>
      </c>
      <c r="B2" s="33" t="s">
        <v>184</v>
      </c>
      <c r="C2" s="33" t="s">
        <v>185</v>
      </c>
      <c r="D2" s="32" t="s">
        <v>219</v>
      </c>
      <c r="E2" s="33" t="s">
        <v>56</v>
      </c>
      <c r="F2" s="33" t="s">
        <v>181</v>
      </c>
      <c r="G2" s="33" t="s">
        <v>58</v>
      </c>
      <c r="H2" s="33" t="s">
        <v>61</v>
      </c>
      <c r="I2" s="33" t="s">
        <v>189</v>
      </c>
      <c r="K2" s="31" t="s">
        <v>182</v>
      </c>
      <c r="L2" s="32" t="s">
        <v>219</v>
      </c>
      <c r="M2" s="32" t="s">
        <v>56</v>
      </c>
      <c r="N2" s="32" t="s">
        <v>183</v>
      </c>
      <c r="O2" s="32" t="s">
        <v>59</v>
      </c>
    </row>
    <row r="3" spans="1:15" ht="16.5" customHeight="1" x14ac:dyDescent="0.15">
      <c r="A3" s="31">
        <v>0</v>
      </c>
      <c r="B3" s="32">
        <v>0</v>
      </c>
      <c r="C3" s="32">
        <f>運用調査!N9</f>
        <v>0</v>
      </c>
      <c r="D3" s="32" t="s">
        <v>186</v>
      </c>
      <c r="E3" s="32" t="s">
        <v>187</v>
      </c>
      <c r="F3" s="32" t="s">
        <v>188</v>
      </c>
      <c r="G3" s="32" t="s">
        <v>188</v>
      </c>
      <c r="H3" s="32" t="s">
        <v>188</v>
      </c>
      <c r="I3" s="32" t="s">
        <v>188</v>
      </c>
      <c r="K3" s="55" t="s">
        <v>105</v>
      </c>
      <c r="L3" s="22">
        <v>101</v>
      </c>
      <c r="M3" s="20" t="s">
        <v>62</v>
      </c>
      <c r="N3" s="20" t="s">
        <v>63</v>
      </c>
      <c r="O3" s="21" t="s">
        <v>64</v>
      </c>
    </row>
    <row r="4" spans="1:15" x14ac:dyDescent="0.15">
      <c r="A4" s="31">
        <v>1</v>
      </c>
      <c r="B4" s="32" t="str">
        <f>IF(C4=0,"",C4-$C$3)</f>
        <v/>
      </c>
      <c r="C4" s="29"/>
      <c r="D4" s="29"/>
      <c r="E4" s="31" t="str">
        <f>IF(D4="","",LOOKUP(D4,L3:L97,M3:M97))</f>
        <v/>
      </c>
      <c r="F4" s="32" t="str">
        <f>IF(D4="","",LOOKUP(D4,L3:L97,O3:O97))</f>
        <v/>
      </c>
      <c r="G4" s="30"/>
      <c r="H4" s="29"/>
      <c r="I4" s="30"/>
      <c r="K4" s="55"/>
      <c r="L4" s="22">
        <v>102</v>
      </c>
      <c r="M4" s="20" t="s">
        <v>65</v>
      </c>
      <c r="N4" s="20" t="s">
        <v>66</v>
      </c>
      <c r="O4" s="21" t="s">
        <v>67</v>
      </c>
    </row>
    <row r="5" spans="1:15" x14ac:dyDescent="0.15">
      <c r="A5" s="31">
        <v>2</v>
      </c>
      <c r="B5" s="32" t="str">
        <f t="shared" ref="B5:B68" si="0">IF(C5=0,"",C5-$C$3)</f>
        <v/>
      </c>
      <c r="C5" s="29"/>
      <c r="D5" s="29"/>
      <c r="E5" s="31" t="str">
        <f t="shared" ref="E5:E14" si="1">IF(D5="","",LOOKUP(D5,L4:L98,M4:M98))</f>
        <v/>
      </c>
      <c r="F5" s="32" t="str">
        <f t="shared" ref="F5:F15" si="2">IF(D5="","",LOOKUP(D5,L4:L98,O4:O98))</f>
        <v/>
      </c>
      <c r="G5" s="30"/>
      <c r="H5" s="29"/>
      <c r="I5" s="30"/>
      <c r="K5" s="55"/>
      <c r="L5" s="22">
        <v>103</v>
      </c>
      <c r="M5" s="20" t="s">
        <v>68</v>
      </c>
      <c r="N5" s="20" t="s">
        <v>69</v>
      </c>
      <c r="O5" s="21" t="s">
        <v>64</v>
      </c>
    </row>
    <row r="6" spans="1:15" x14ac:dyDescent="0.15">
      <c r="A6" s="31">
        <v>3</v>
      </c>
      <c r="B6" s="32" t="str">
        <f t="shared" si="0"/>
        <v/>
      </c>
      <c r="C6" s="29"/>
      <c r="D6" s="29"/>
      <c r="E6" s="31" t="str">
        <f t="shared" si="1"/>
        <v/>
      </c>
      <c r="F6" s="32" t="str">
        <f t="shared" si="2"/>
        <v/>
      </c>
      <c r="G6" s="30"/>
      <c r="H6" s="29"/>
      <c r="I6" s="30"/>
      <c r="K6" s="55"/>
      <c r="L6" s="22">
        <v>104</v>
      </c>
      <c r="M6" s="20" t="s">
        <v>70</v>
      </c>
      <c r="N6" s="20" t="s">
        <v>103</v>
      </c>
      <c r="O6" s="21" t="s">
        <v>64</v>
      </c>
    </row>
    <row r="7" spans="1:15" x14ac:dyDescent="0.15">
      <c r="A7" s="31">
        <v>4</v>
      </c>
      <c r="B7" s="32" t="str">
        <f t="shared" si="0"/>
        <v/>
      </c>
      <c r="C7" s="29"/>
      <c r="D7" s="29"/>
      <c r="E7" s="31" t="str">
        <f t="shared" si="1"/>
        <v/>
      </c>
      <c r="F7" s="32" t="str">
        <f t="shared" si="2"/>
        <v/>
      </c>
      <c r="G7" s="30"/>
      <c r="H7" s="29"/>
      <c r="I7" s="30"/>
      <c r="K7" s="55"/>
      <c r="L7" s="22">
        <v>105</v>
      </c>
      <c r="M7" s="20" t="s">
        <v>70</v>
      </c>
      <c r="N7" s="20" t="s">
        <v>104</v>
      </c>
      <c r="O7" s="21" t="s">
        <v>64</v>
      </c>
    </row>
    <row r="8" spans="1:15" x14ac:dyDescent="0.15">
      <c r="A8" s="31">
        <v>5</v>
      </c>
      <c r="B8" s="32" t="str">
        <f t="shared" si="0"/>
        <v/>
      </c>
      <c r="C8" s="29"/>
      <c r="D8" s="29"/>
      <c r="E8" s="31" t="str">
        <f t="shared" si="1"/>
        <v/>
      </c>
      <c r="F8" s="32" t="str">
        <f t="shared" si="2"/>
        <v/>
      </c>
      <c r="G8" s="30"/>
      <c r="H8" s="29"/>
      <c r="I8" s="30"/>
      <c r="K8" s="55"/>
      <c r="L8" s="22">
        <v>106</v>
      </c>
      <c r="M8" s="20" t="s">
        <v>71</v>
      </c>
      <c r="N8" s="20" t="s">
        <v>72</v>
      </c>
      <c r="O8" s="21" t="s">
        <v>73</v>
      </c>
    </row>
    <row r="9" spans="1:15" x14ac:dyDescent="0.15">
      <c r="A9" s="31">
        <v>6</v>
      </c>
      <c r="B9" s="32" t="str">
        <f t="shared" si="0"/>
        <v/>
      </c>
      <c r="C9" s="29"/>
      <c r="D9" s="29"/>
      <c r="E9" s="31" t="str">
        <f t="shared" si="1"/>
        <v/>
      </c>
      <c r="F9" s="32" t="str">
        <f t="shared" si="2"/>
        <v/>
      </c>
      <c r="G9" s="30"/>
      <c r="H9" s="29"/>
      <c r="I9" s="30"/>
      <c r="K9" s="55"/>
      <c r="L9" s="22">
        <v>107</v>
      </c>
      <c r="M9" s="20" t="s">
        <v>74</v>
      </c>
      <c r="N9" s="20" t="s">
        <v>75</v>
      </c>
      <c r="O9" s="21" t="s">
        <v>73</v>
      </c>
    </row>
    <row r="10" spans="1:15" x14ac:dyDescent="0.15">
      <c r="A10" s="31">
        <v>7</v>
      </c>
      <c r="B10" s="32" t="str">
        <f t="shared" si="0"/>
        <v/>
      </c>
      <c r="C10" s="29"/>
      <c r="D10" s="29"/>
      <c r="E10" s="31" t="str">
        <f t="shared" si="1"/>
        <v/>
      </c>
      <c r="F10" s="32" t="str">
        <f t="shared" si="2"/>
        <v/>
      </c>
      <c r="G10" s="30"/>
      <c r="H10" s="29"/>
      <c r="I10" s="30"/>
      <c r="K10" s="55"/>
      <c r="L10" s="22">
        <v>108</v>
      </c>
      <c r="M10" s="20" t="s">
        <v>76</v>
      </c>
      <c r="N10" s="20" t="s">
        <v>190</v>
      </c>
      <c r="O10" s="21" t="s">
        <v>64</v>
      </c>
    </row>
    <row r="11" spans="1:15" x14ac:dyDescent="0.15">
      <c r="A11" s="31">
        <v>8</v>
      </c>
      <c r="B11" s="32" t="str">
        <f t="shared" si="0"/>
        <v/>
      </c>
      <c r="C11" s="29"/>
      <c r="D11" s="29"/>
      <c r="E11" s="31" t="str">
        <f t="shared" si="1"/>
        <v/>
      </c>
      <c r="F11" s="32" t="str">
        <f t="shared" si="2"/>
        <v/>
      </c>
      <c r="G11" s="30"/>
      <c r="H11" s="29"/>
      <c r="I11" s="30"/>
      <c r="K11" s="55"/>
      <c r="L11" s="22">
        <v>109</v>
      </c>
      <c r="M11" s="20" t="s">
        <v>77</v>
      </c>
      <c r="N11" s="20" t="s">
        <v>78</v>
      </c>
      <c r="O11" s="21" t="s">
        <v>67</v>
      </c>
    </row>
    <row r="12" spans="1:15" x14ac:dyDescent="0.15">
      <c r="A12" s="31">
        <v>9</v>
      </c>
      <c r="B12" s="32" t="str">
        <f t="shared" si="0"/>
        <v/>
      </c>
      <c r="C12" s="29"/>
      <c r="D12" s="29"/>
      <c r="E12" s="31" t="str">
        <f t="shared" si="1"/>
        <v/>
      </c>
      <c r="F12" s="32" t="str">
        <f t="shared" si="2"/>
        <v/>
      </c>
      <c r="G12" s="30"/>
      <c r="H12" s="29"/>
      <c r="I12" s="30"/>
      <c r="K12" s="55"/>
      <c r="L12" s="22">
        <v>110</v>
      </c>
      <c r="M12" s="20" t="s">
        <v>79</v>
      </c>
      <c r="N12" s="20" t="s">
        <v>80</v>
      </c>
      <c r="O12" s="21" t="s">
        <v>73</v>
      </c>
    </row>
    <row r="13" spans="1:15" x14ac:dyDescent="0.15">
      <c r="A13" s="31">
        <v>10</v>
      </c>
      <c r="B13" s="32" t="str">
        <f t="shared" si="0"/>
        <v/>
      </c>
      <c r="C13" s="29"/>
      <c r="D13" s="29"/>
      <c r="E13" s="31" t="str">
        <f t="shared" si="1"/>
        <v/>
      </c>
      <c r="F13" s="32" t="str">
        <f t="shared" si="2"/>
        <v/>
      </c>
      <c r="G13" s="30"/>
      <c r="H13" s="29"/>
      <c r="I13" s="30"/>
      <c r="K13" s="55"/>
      <c r="L13" s="22">
        <v>111</v>
      </c>
      <c r="M13" s="20" t="s">
        <v>81</v>
      </c>
      <c r="N13" s="20" t="s">
        <v>82</v>
      </c>
      <c r="O13" s="21" t="s">
        <v>73</v>
      </c>
    </row>
    <row r="14" spans="1:15" x14ac:dyDescent="0.15">
      <c r="A14" s="31">
        <v>11</v>
      </c>
      <c r="B14" s="32" t="str">
        <f t="shared" si="0"/>
        <v/>
      </c>
      <c r="C14" s="29"/>
      <c r="D14" s="29"/>
      <c r="E14" s="31" t="str">
        <f t="shared" si="1"/>
        <v/>
      </c>
      <c r="F14" s="32" t="str">
        <f t="shared" si="2"/>
        <v/>
      </c>
      <c r="G14" s="30"/>
      <c r="H14" s="29"/>
      <c r="I14" s="30"/>
      <c r="K14" s="55"/>
      <c r="L14" s="22">
        <v>112</v>
      </c>
      <c r="M14" s="20" t="s">
        <v>83</v>
      </c>
      <c r="N14" s="20" t="s">
        <v>84</v>
      </c>
      <c r="O14" s="21" t="s">
        <v>73</v>
      </c>
    </row>
    <row r="15" spans="1:15" x14ac:dyDescent="0.15">
      <c r="A15" s="31">
        <v>12</v>
      </c>
      <c r="B15" s="32" t="str">
        <f t="shared" si="0"/>
        <v/>
      </c>
      <c r="C15" s="29"/>
      <c r="D15" s="29"/>
      <c r="E15" s="31"/>
      <c r="F15" s="32" t="str">
        <f t="shared" si="2"/>
        <v/>
      </c>
      <c r="G15" s="30"/>
      <c r="H15" s="29"/>
      <c r="I15" s="30"/>
      <c r="K15" s="55"/>
      <c r="L15" s="22">
        <v>113</v>
      </c>
      <c r="M15" s="20" t="s">
        <v>85</v>
      </c>
      <c r="N15" s="20" t="s">
        <v>86</v>
      </c>
      <c r="O15" s="21" t="s">
        <v>67</v>
      </c>
    </row>
    <row r="16" spans="1:15" x14ac:dyDescent="0.15">
      <c r="A16" s="31">
        <v>13</v>
      </c>
      <c r="B16" s="32" t="str">
        <f t="shared" si="0"/>
        <v/>
      </c>
      <c r="C16" s="29"/>
      <c r="D16" s="29"/>
      <c r="E16" s="31" t="str">
        <f t="shared" ref="E16:E79" si="3">IF(D16="","",LOOKUP(D16,L15:L109,M15:M109))</f>
        <v/>
      </c>
      <c r="F16" s="32" t="str">
        <f t="shared" ref="F16:F79" si="4">IF(D16="","",LOOKUP(D16,L15:L109,O15:O109))</f>
        <v/>
      </c>
      <c r="G16" s="30"/>
      <c r="H16" s="29"/>
      <c r="I16" s="30"/>
      <c r="K16" s="55"/>
      <c r="L16" s="22">
        <v>114</v>
      </c>
      <c r="M16" s="20" t="s">
        <v>87</v>
      </c>
      <c r="N16" s="20" t="s">
        <v>191</v>
      </c>
      <c r="O16" s="21" t="s">
        <v>67</v>
      </c>
    </row>
    <row r="17" spans="1:15" x14ac:dyDescent="0.15">
      <c r="A17" s="31">
        <v>14</v>
      </c>
      <c r="B17" s="32" t="str">
        <f t="shared" si="0"/>
        <v/>
      </c>
      <c r="C17" s="29"/>
      <c r="D17" s="29"/>
      <c r="E17" s="31" t="str">
        <f t="shared" si="3"/>
        <v/>
      </c>
      <c r="F17" s="32" t="str">
        <f t="shared" si="4"/>
        <v/>
      </c>
      <c r="G17" s="30"/>
      <c r="H17" s="29"/>
      <c r="I17" s="30"/>
      <c r="K17" s="55"/>
      <c r="L17" s="22">
        <v>115</v>
      </c>
      <c r="M17" s="20" t="s">
        <v>88</v>
      </c>
      <c r="N17" s="20" t="s">
        <v>89</v>
      </c>
      <c r="O17" s="21" t="s">
        <v>67</v>
      </c>
    </row>
    <row r="18" spans="1:15" x14ac:dyDescent="0.15">
      <c r="A18" s="31">
        <v>15</v>
      </c>
      <c r="B18" s="32" t="str">
        <f t="shared" si="0"/>
        <v/>
      </c>
      <c r="C18" s="29"/>
      <c r="D18" s="29"/>
      <c r="E18" s="31" t="str">
        <f t="shared" si="3"/>
        <v/>
      </c>
      <c r="F18" s="32" t="str">
        <f t="shared" si="4"/>
        <v/>
      </c>
      <c r="G18" s="30"/>
      <c r="H18" s="29"/>
      <c r="I18" s="30"/>
      <c r="K18" s="55"/>
      <c r="L18" s="22">
        <v>116</v>
      </c>
      <c r="M18" s="20" t="s">
        <v>90</v>
      </c>
      <c r="N18" s="20" t="s">
        <v>91</v>
      </c>
      <c r="O18" s="21" t="s">
        <v>92</v>
      </c>
    </row>
    <row r="19" spans="1:15" x14ac:dyDescent="0.15">
      <c r="A19" s="31">
        <v>16</v>
      </c>
      <c r="B19" s="32" t="str">
        <f t="shared" si="0"/>
        <v/>
      </c>
      <c r="C19" s="29"/>
      <c r="D19" s="29"/>
      <c r="E19" s="31" t="str">
        <f t="shared" si="3"/>
        <v/>
      </c>
      <c r="F19" s="32" t="str">
        <f t="shared" si="4"/>
        <v/>
      </c>
      <c r="G19" s="30"/>
      <c r="H19" s="29"/>
      <c r="I19" s="30"/>
      <c r="K19" s="55"/>
      <c r="L19" s="22">
        <v>117</v>
      </c>
      <c r="M19" s="20" t="s">
        <v>93</v>
      </c>
      <c r="N19" s="20" t="s">
        <v>192</v>
      </c>
      <c r="O19" s="21" t="s">
        <v>67</v>
      </c>
    </row>
    <row r="20" spans="1:15" x14ac:dyDescent="0.15">
      <c r="A20" s="31">
        <v>17</v>
      </c>
      <c r="B20" s="32" t="str">
        <f t="shared" si="0"/>
        <v/>
      </c>
      <c r="C20" s="29"/>
      <c r="D20" s="29"/>
      <c r="E20" s="31" t="str">
        <f t="shared" si="3"/>
        <v/>
      </c>
      <c r="F20" s="32" t="str">
        <f t="shared" si="4"/>
        <v/>
      </c>
      <c r="G20" s="30"/>
      <c r="H20" s="29"/>
      <c r="I20" s="30"/>
      <c r="K20" s="55"/>
      <c r="L20" s="22">
        <v>118</v>
      </c>
      <c r="M20" s="20" t="s">
        <v>94</v>
      </c>
      <c r="N20" s="20" t="s">
        <v>91</v>
      </c>
      <c r="O20" s="21" t="s">
        <v>92</v>
      </c>
    </row>
    <row r="21" spans="1:15" x14ac:dyDescent="0.15">
      <c r="A21" s="31">
        <v>18</v>
      </c>
      <c r="B21" s="32" t="str">
        <f t="shared" si="0"/>
        <v/>
      </c>
      <c r="C21" s="29"/>
      <c r="D21" s="29"/>
      <c r="E21" s="31" t="str">
        <f t="shared" si="3"/>
        <v/>
      </c>
      <c r="F21" s="32" t="str">
        <f t="shared" si="4"/>
        <v/>
      </c>
      <c r="G21" s="30"/>
      <c r="H21" s="29"/>
      <c r="I21" s="30"/>
      <c r="K21" s="55"/>
      <c r="L21" s="22">
        <v>119</v>
      </c>
      <c r="M21" s="20" t="s">
        <v>95</v>
      </c>
      <c r="N21" s="20" t="s">
        <v>91</v>
      </c>
      <c r="O21" s="21" t="s">
        <v>92</v>
      </c>
    </row>
    <row r="22" spans="1:15" x14ac:dyDescent="0.15">
      <c r="A22" s="31">
        <v>19</v>
      </c>
      <c r="B22" s="32" t="str">
        <f t="shared" si="0"/>
        <v/>
      </c>
      <c r="C22" s="29"/>
      <c r="D22" s="29"/>
      <c r="E22" s="31" t="str">
        <f t="shared" si="3"/>
        <v/>
      </c>
      <c r="F22" s="32" t="str">
        <f t="shared" si="4"/>
        <v/>
      </c>
      <c r="G22" s="30"/>
      <c r="H22" s="29"/>
      <c r="I22" s="30"/>
      <c r="K22" s="55"/>
      <c r="L22" s="22">
        <v>120</v>
      </c>
      <c r="M22" s="20" t="s">
        <v>96</v>
      </c>
      <c r="N22" s="20" t="s">
        <v>91</v>
      </c>
      <c r="O22" s="21" t="s">
        <v>92</v>
      </c>
    </row>
    <row r="23" spans="1:15" x14ac:dyDescent="0.15">
      <c r="A23" s="31">
        <v>20</v>
      </c>
      <c r="B23" s="32" t="str">
        <f t="shared" si="0"/>
        <v/>
      </c>
      <c r="C23" s="29"/>
      <c r="D23" s="29"/>
      <c r="E23" s="31" t="str">
        <f t="shared" si="3"/>
        <v/>
      </c>
      <c r="F23" s="32" t="str">
        <f t="shared" si="4"/>
        <v/>
      </c>
      <c r="G23" s="30"/>
      <c r="H23" s="29"/>
      <c r="I23" s="30"/>
      <c r="K23" s="55"/>
      <c r="L23" s="22">
        <v>121</v>
      </c>
      <c r="M23" s="20" t="s">
        <v>193</v>
      </c>
      <c r="N23" s="20"/>
      <c r="O23" s="21" t="s">
        <v>67</v>
      </c>
    </row>
    <row r="24" spans="1:15" x14ac:dyDescent="0.15">
      <c r="A24" s="31">
        <v>21</v>
      </c>
      <c r="B24" s="32" t="str">
        <f t="shared" si="0"/>
        <v/>
      </c>
      <c r="C24" s="29"/>
      <c r="D24" s="29"/>
      <c r="E24" s="31" t="str">
        <f t="shared" si="3"/>
        <v/>
      </c>
      <c r="F24" s="32" t="str">
        <f t="shared" si="4"/>
        <v/>
      </c>
      <c r="G24" s="30"/>
      <c r="H24" s="29"/>
      <c r="I24" s="30"/>
      <c r="K24" s="55"/>
      <c r="L24" s="22">
        <v>122</v>
      </c>
      <c r="M24" s="20" t="s">
        <v>97</v>
      </c>
      <c r="N24" s="20" t="s">
        <v>98</v>
      </c>
      <c r="O24" s="21" t="s">
        <v>92</v>
      </c>
    </row>
    <row r="25" spans="1:15" x14ac:dyDescent="0.15">
      <c r="A25" s="31">
        <v>22</v>
      </c>
      <c r="B25" s="32" t="str">
        <f t="shared" si="0"/>
        <v/>
      </c>
      <c r="C25" s="29"/>
      <c r="D25" s="29"/>
      <c r="E25" s="31" t="str">
        <f t="shared" si="3"/>
        <v/>
      </c>
      <c r="F25" s="32" t="str">
        <f t="shared" si="4"/>
        <v/>
      </c>
      <c r="G25" s="30"/>
      <c r="H25" s="29"/>
      <c r="I25" s="30"/>
      <c r="K25" s="55"/>
      <c r="L25" s="22">
        <v>123</v>
      </c>
      <c r="M25" s="20" t="s">
        <v>99</v>
      </c>
      <c r="N25" s="20" t="s">
        <v>100</v>
      </c>
      <c r="O25" s="21" t="s">
        <v>92</v>
      </c>
    </row>
    <row r="26" spans="1:15" x14ac:dyDescent="0.15">
      <c r="A26" s="31">
        <v>23</v>
      </c>
      <c r="B26" s="32" t="str">
        <f t="shared" si="0"/>
        <v/>
      </c>
      <c r="C26" s="29"/>
      <c r="D26" s="29"/>
      <c r="E26" s="31" t="str">
        <f t="shared" si="3"/>
        <v/>
      </c>
      <c r="F26" s="32" t="str">
        <f t="shared" si="4"/>
        <v/>
      </c>
      <c r="G26" s="30"/>
      <c r="H26" s="29"/>
      <c r="I26" s="30"/>
      <c r="K26" s="55"/>
      <c r="L26" s="22">
        <v>124</v>
      </c>
      <c r="M26" s="20" t="s">
        <v>101</v>
      </c>
      <c r="N26" s="20" t="s">
        <v>102</v>
      </c>
      <c r="O26" s="21" t="s">
        <v>92</v>
      </c>
    </row>
    <row r="27" spans="1:15" x14ac:dyDescent="0.15">
      <c r="A27" s="31">
        <v>24</v>
      </c>
      <c r="B27" s="32" t="str">
        <f t="shared" si="0"/>
        <v/>
      </c>
      <c r="C27" s="29"/>
      <c r="D27" s="29"/>
      <c r="E27" s="31" t="str">
        <f t="shared" si="3"/>
        <v/>
      </c>
      <c r="F27" s="32" t="str">
        <f t="shared" si="4"/>
        <v/>
      </c>
      <c r="G27" s="30"/>
      <c r="H27" s="29"/>
      <c r="I27" s="30"/>
      <c r="K27" s="31" t="s">
        <v>182</v>
      </c>
      <c r="L27" s="32" t="s">
        <v>60</v>
      </c>
      <c r="M27" s="32" t="s">
        <v>56</v>
      </c>
      <c r="N27" s="32" t="s">
        <v>183</v>
      </c>
      <c r="O27" s="32" t="s">
        <v>59</v>
      </c>
    </row>
    <row r="28" spans="1:15" ht="16.5" customHeight="1" x14ac:dyDescent="0.15">
      <c r="A28" s="31">
        <v>25</v>
      </c>
      <c r="B28" s="32" t="str">
        <f t="shared" si="0"/>
        <v/>
      </c>
      <c r="C28" s="29"/>
      <c r="D28" s="29"/>
      <c r="E28" s="31" t="str">
        <f t="shared" si="3"/>
        <v/>
      </c>
      <c r="F28" s="32" t="str">
        <f t="shared" si="4"/>
        <v/>
      </c>
      <c r="G28" s="30"/>
      <c r="H28" s="29"/>
      <c r="I28" s="30"/>
      <c r="K28" s="59" t="s">
        <v>106</v>
      </c>
      <c r="L28" s="22">
        <v>201</v>
      </c>
      <c r="M28" s="23" t="s">
        <v>107</v>
      </c>
      <c r="N28" s="23" t="s">
        <v>124</v>
      </c>
      <c r="O28" s="24" t="s">
        <v>125</v>
      </c>
    </row>
    <row r="29" spans="1:15" x14ac:dyDescent="0.15">
      <c r="A29" s="31">
        <v>26</v>
      </c>
      <c r="B29" s="32" t="str">
        <f t="shared" si="0"/>
        <v/>
      </c>
      <c r="C29" s="29"/>
      <c r="D29" s="29"/>
      <c r="E29" s="31" t="str">
        <f t="shared" si="3"/>
        <v/>
      </c>
      <c r="F29" s="32" t="str">
        <f t="shared" si="4"/>
        <v/>
      </c>
      <c r="G29" s="30"/>
      <c r="H29" s="29"/>
      <c r="I29" s="30"/>
      <c r="K29" s="60"/>
      <c r="L29" s="22">
        <v>202</v>
      </c>
      <c r="M29" s="25" t="s">
        <v>108</v>
      </c>
      <c r="N29" s="23" t="s">
        <v>126</v>
      </c>
      <c r="O29" s="24" t="s">
        <v>67</v>
      </c>
    </row>
    <row r="30" spans="1:15" x14ac:dyDescent="0.15">
      <c r="A30" s="31">
        <v>27</v>
      </c>
      <c r="B30" s="32" t="str">
        <f t="shared" si="0"/>
        <v/>
      </c>
      <c r="C30" s="29"/>
      <c r="D30" s="29"/>
      <c r="E30" s="31" t="str">
        <f t="shared" si="3"/>
        <v/>
      </c>
      <c r="F30" s="32" t="str">
        <f t="shared" si="4"/>
        <v/>
      </c>
      <c r="G30" s="30"/>
      <c r="H30" s="29"/>
      <c r="I30" s="30"/>
      <c r="K30" s="60"/>
      <c r="L30" s="22">
        <v>203</v>
      </c>
      <c r="M30" s="25" t="s">
        <v>109</v>
      </c>
      <c r="N30" s="23" t="s">
        <v>126</v>
      </c>
      <c r="O30" s="24" t="s">
        <v>67</v>
      </c>
    </row>
    <row r="31" spans="1:15" x14ac:dyDescent="0.15">
      <c r="A31" s="31">
        <v>28</v>
      </c>
      <c r="B31" s="32" t="str">
        <f t="shared" si="0"/>
        <v/>
      </c>
      <c r="C31" s="29"/>
      <c r="D31" s="29"/>
      <c r="E31" s="31" t="str">
        <f t="shared" si="3"/>
        <v/>
      </c>
      <c r="F31" s="32" t="str">
        <f t="shared" si="4"/>
        <v/>
      </c>
      <c r="G31" s="30"/>
      <c r="H31" s="29"/>
      <c r="I31" s="30"/>
      <c r="K31" s="60"/>
      <c r="L31" s="22">
        <v>204</v>
      </c>
      <c r="M31" s="25" t="s">
        <v>251</v>
      </c>
      <c r="N31" s="25"/>
      <c r="O31" s="24" t="s">
        <v>67</v>
      </c>
    </row>
    <row r="32" spans="1:15" x14ac:dyDescent="0.15">
      <c r="A32" s="31">
        <v>29</v>
      </c>
      <c r="B32" s="32" t="str">
        <f t="shared" si="0"/>
        <v/>
      </c>
      <c r="C32" s="29"/>
      <c r="D32" s="29"/>
      <c r="E32" s="31" t="str">
        <f t="shared" si="3"/>
        <v/>
      </c>
      <c r="F32" s="32" t="str">
        <f t="shared" si="4"/>
        <v/>
      </c>
      <c r="G32" s="30"/>
      <c r="H32" s="29"/>
      <c r="I32" s="30"/>
      <c r="K32" s="60"/>
      <c r="L32" s="22">
        <v>205</v>
      </c>
      <c r="M32" s="25" t="s">
        <v>252</v>
      </c>
      <c r="N32" s="25"/>
      <c r="O32" s="24" t="s">
        <v>67</v>
      </c>
    </row>
    <row r="33" spans="1:15" x14ac:dyDescent="0.15">
      <c r="A33" s="31">
        <v>30</v>
      </c>
      <c r="B33" s="32" t="str">
        <f t="shared" si="0"/>
        <v/>
      </c>
      <c r="C33" s="29"/>
      <c r="D33" s="29"/>
      <c r="E33" s="31" t="str">
        <f t="shared" si="3"/>
        <v/>
      </c>
      <c r="F33" s="32" t="str">
        <f t="shared" si="4"/>
        <v/>
      </c>
      <c r="G33" s="30"/>
      <c r="H33" s="29"/>
      <c r="I33" s="30"/>
      <c r="K33" s="60"/>
      <c r="L33" s="22">
        <v>206</v>
      </c>
      <c r="M33" s="25" t="s">
        <v>110</v>
      </c>
      <c r="N33" s="25" t="s">
        <v>111</v>
      </c>
      <c r="O33" s="24" t="s">
        <v>67</v>
      </c>
    </row>
    <row r="34" spans="1:15" x14ac:dyDescent="0.15">
      <c r="A34" s="31">
        <v>31</v>
      </c>
      <c r="B34" s="32" t="str">
        <f t="shared" si="0"/>
        <v/>
      </c>
      <c r="C34" s="29"/>
      <c r="D34" s="29"/>
      <c r="E34" s="31" t="str">
        <f t="shared" si="3"/>
        <v/>
      </c>
      <c r="F34" s="32" t="str">
        <f t="shared" si="4"/>
        <v/>
      </c>
      <c r="G34" s="30"/>
      <c r="H34" s="29"/>
      <c r="I34" s="30"/>
      <c r="K34" s="60"/>
      <c r="L34" s="22">
        <v>207</v>
      </c>
      <c r="M34" s="25" t="s">
        <v>112</v>
      </c>
      <c r="N34" s="25" t="s">
        <v>113</v>
      </c>
      <c r="O34" s="24" t="s">
        <v>67</v>
      </c>
    </row>
    <row r="35" spans="1:15" x14ac:dyDescent="0.15">
      <c r="A35" s="31">
        <v>32</v>
      </c>
      <c r="B35" s="32" t="str">
        <f t="shared" si="0"/>
        <v/>
      </c>
      <c r="C35" s="29"/>
      <c r="D35" s="29"/>
      <c r="E35" s="31" t="str">
        <f t="shared" si="3"/>
        <v/>
      </c>
      <c r="F35" s="32" t="str">
        <f t="shared" si="4"/>
        <v/>
      </c>
      <c r="G35" s="30"/>
      <c r="H35" s="29"/>
      <c r="I35" s="30"/>
      <c r="K35" s="60"/>
      <c r="L35" s="22">
        <v>208</v>
      </c>
      <c r="M35" s="25" t="s">
        <v>114</v>
      </c>
      <c r="N35" s="25"/>
      <c r="O35" s="24" t="s">
        <v>67</v>
      </c>
    </row>
    <row r="36" spans="1:15" x14ac:dyDescent="0.15">
      <c r="A36" s="31">
        <v>33</v>
      </c>
      <c r="B36" s="32" t="str">
        <f t="shared" si="0"/>
        <v/>
      </c>
      <c r="C36" s="29"/>
      <c r="D36" s="29"/>
      <c r="E36" s="31" t="str">
        <f t="shared" si="3"/>
        <v/>
      </c>
      <c r="F36" s="32" t="str">
        <f t="shared" si="4"/>
        <v/>
      </c>
      <c r="G36" s="30"/>
      <c r="H36" s="29"/>
      <c r="I36" s="30"/>
      <c r="K36" s="60"/>
      <c r="L36" s="22">
        <v>209</v>
      </c>
      <c r="M36" s="25" t="s">
        <v>213</v>
      </c>
      <c r="N36" s="25" t="s">
        <v>248</v>
      </c>
      <c r="O36" s="24" t="s">
        <v>214</v>
      </c>
    </row>
    <row r="37" spans="1:15" x14ac:dyDescent="0.15">
      <c r="A37" s="31">
        <v>34</v>
      </c>
      <c r="B37" s="32" t="str">
        <f t="shared" si="0"/>
        <v/>
      </c>
      <c r="C37" s="29"/>
      <c r="D37" s="29"/>
      <c r="E37" s="31" t="str">
        <f t="shared" si="3"/>
        <v/>
      </c>
      <c r="F37" s="32" t="str">
        <f t="shared" si="4"/>
        <v/>
      </c>
      <c r="G37" s="30"/>
      <c r="H37" s="29"/>
      <c r="I37" s="30"/>
      <c r="K37" s="60"/>
      <c r="L37" s="22">
        <v>210</v>
      </c>
      <c r="M37" s="25" t="s">
        <v>115</v>
      </c>
      <c r="N37" s="23" t="s">
        <v>116</v>
      </c>
      <c r="O37" s="24" t="s">
        <v>67</v>
      </c>
    </row>
    <row r="38" spans="1:15" x14ac:dyDescent="0.15">
      <c r="A38" s="31">
        <v>35</v>
      </c>
      <c r="B38" s="32" t="str">
        <f t="shared" si="0"/>
        <v/>
      </c>
      <c r="C38" s="29"/>
      <c r="D38" s="29"/>
      <c r="E38" s="31" t="str">
        <f t="shared" si="3"/>
        <v/>
      </c>
      <c r="F38" s="32" t="str">
        <f t="shared" si="4"/>
        <v/>
      </c>
      <c r="G38" s="30"/>
      <c r="H38" s="29"/>
      <c r="I38" s="30"/>
      <c r="K38" s="60"/>
      <c r="L38" s="22">
        <v>211</v>
      </c>
      <c r="M38" s="25" t="s">
        <v>117</v>
      </c>
      <c r="N38" s="23" t="s">
        <v>118</v>
      </c>
      <c r="O38" s="24" t="s">
        <v>67</v>
      </c>
    </row>
    <row r="39" spans="1:15" x14ac:dyDescent="0.15">
      <c r="A39" s="31">
        <v>36</v>
      </c>
      <c r="B39" s="32" t="str">
        <f t="shared" si="0"/>
        <v/>
      </c>
      <c r="C39" s="29"/>
      <c r="D39" s="29"/>
      <c r="E39" s="31" t="str">
        <f t="shared" si="3"/>
        <v/>
      </c>
      <c r="F39" s="32" t="str">
        <f t="shared" si="4"/>
        <v/>
      </c>
      <c r="G39" s="30"/>
      <c r="H39" s="29"/>
      <c r="I39" s="30"/>
      <c r="K39" s="60"/>
      <c r="L39" s="22">
        <v>212</v>
      </c>
      <c r="M39" s="25" t="s">
        <v>119</v>
      </c>
      <c r="N39" s="23" t="s">
        <v>120</v>
      </c>
      <c r="O39" s="24" t="s">
        <v>67</v>
      </c>
    </row>
    <row r="40" spans="1:15" x14ac:dyDescent="0.15">
      <c r="A40" s="31">
        <v>37</v>
      </c>
      <c r="B40" s="32" t="str">
        <f t="shared" si="0"/>
        <v/>
      </c>
      <c r="C40" s="29"/>
      <c r="D40" s="29"/>
      <c r="E40" s="31" t="str">
        <f t="shared" si="3"/>
        <v/>
      </c>
      <c r="F40" s="32" t="str">
        <f t="shared" si="4"/>
        <v/>
      </c>
      <c r="G40" s="30"/>
      <c r="H40" s="29"/>
      <c r="I40" s="30"/>
      <c r="K40" s="60"/>
      <c r="L40" s="22">
        <v>213</v>
      </c>
      <c r="M40" s="25" t="s">
        <v>121</v>
      </c>
      <c r="N40" s="23"/>
      <c r="O40" s="24" t="s">
        <v>67</v>
      </c>
    </row>
    <row r="41" spans="1:15" x14ac:dyDescent="0.15">
      <c r="A41" s="31">
        <v>38</v>
      </c>
      <c r="B41" s="32" t="str">
        <f t="shared" si="0"/>
        <v/>
      </c>
      <c r="C41" s="29"/>
      <c r="D41" s="29"/>
      <c r="E41" s="31" t="str">
        <f t="shared" si="3"/>
        <v/>
      </c>
      <c r="F41" s="32" t="str">
        <f t="shared" si="4"/>
        <v/>
      </c>
      <c r="G41" s="30"/>
      <c r="H41" s="29"/>
      <c r="I41" s="30"/>
      <c r="K41" s="60"/>
      <c r="L41" s="22">
        <v>214</v>
      </c>
      <c r="M41" s="23" t="s">
        <v>127</v>
      </c>
      <c r="N41" s="23" t="s">
        <v>129</v>
      </c>
      <c r="O41" s="24" t="s">
        <v>64</v>
      </c>
    </row>
    <row r="42" spans="1:15" x14ac:dyDescent="0.15">
      <c r="A42" s="31">
        <v>39</v>
      </c>
      <c r="B42" s="32" t="str">
        <f t="shared" si="0"/>
        <v/>
      </c>
      <c r="C42" s="29"/>
      <c r="D42" s="29"/>
      <c r="E42" s="31" t="str">
        <f t="shared" si="3"/>
        <v/>
      </c>
      <c r="F42" s="32" t="str">
        <f t="shared" si="4"/>
        <v/>
      </c>
      <c r="G42" s="30"/>
      <c r="H42" s="29"/>
      <c r="I42" s="30"/>
      <c r="K42" s="60"/>
      <c r="L42" s="22">
        <v>215</v>
      </c>
      <c r="M42" s="23" t="s">
        <v>127</v>
      </c>
      <c r="N42" s="23" t="s">
        <v>122</v>
      </c>
      <c r="O42" s="24" t="s">
        <v>67</v>
      </c>
    </row>
    <row r="43" spans="1:15" x14ac:dyDescent="0.15">
      <c r="A43" s="31">
        <v>40</v>
      </c>
      <c r="B43" s="32" t="str">
        <f t="shared" si="0"/>
        <v/>
      </c>
      <c r="C43" s="29"/>
      <c r="D43" s="29"/>
      <c r="E43" s="31" t="str">
        <f t="shared" si="3"/>
        <v/>
      </c>
      <c r="F43" s="32" t="str">
        <f t="shared" si="4"/>
        <v/>
      </c>
      <c r="G43" s="30"/>
      <c r="H43" s="29"/>
      <c r="I43" s="30"/>
      <c r="K43" s="60"/>
      <c r="L43" s="22">
        <v>216</v>
      </c>
      <c r="M43" s="23" t="s">
        <v>128</v>
      </c>
      <c r="N43" s="23" t="s">
        <v>123</v>
      </c>
      <c r="O43" s="24" t="s">
        <v>64</v>
      </c>
    </row>
    <row r="44" spans="1:15" x14ac:dyDescent="0.15">
      <c r="A44" s="31">
        <v>41</v>
      </c>
      <c r="B44" s="32" t="str">
        <f t="shared" si="0"/>
        <v/>
      </c>
      <c r="C44" s="29"/>
      <c r="D44" s="29"/>
      <c r="E44" s="31" t="str">
        <f t="shared" si="3"/>
        <v/>
      </c>
      <c r="F44" s="32" t="str">
        <f t="shared" si="4"/>
        <v/>
      </c>
      <c r="G44" s="30"/>
      <c r="H44" s="29"/>
      <c r="I44" s="30"/>
      <c r="K44" s="60"/>
      <c r="L44" s="22">
        <v>217</v>
      </c>
      <c r="M44" s="23" t="s">
        <v>128</v>
      </c>
      <c r="N44" s="23" t="s">
        <v>122</v>
      </c>
      <c r="O44" s="24" t="s">
        <v>67</v>
      </c>
    </row>
    <row r="45" spans="1:15" x14ac:dyDescent="0.15">
      <c r="A45" s="31">
        <v>42</v>
      </c>
      <c r="B45" s="32" t="str">
        <f t="shared" si="0"/>
        <v/>
      </c>
      <c r="C45" s="29"/>
      <c r="D45" s="29"/>
      <c r="E45" s="31" t="str">
        <f t="shared" si="3"/>
        <v/>
      </c>
      <c r="F45" s="32" t="str">
        <f t="shared" si="4"/>
        <v/>
      </c>
      <c r="G45" s="30"/>
      <c r="H45" s="29"/>
      <c r="I45" s="30"/>
      <c r="K45" s="60"/>
      <c r="L45" s="22">
        <v>218</v>
      </c>
      <c r="M45" s="23" t="s">
        <v>130</v>
      </c>
      <c r="N45" s="23" t="s">
        <v>131</v>
      </c>
      <c r="O45" s="24" t="s">
        <v>64</v>
      </c>
    </row>
    <row r="46" spans="1:15" x14ac:dyDescent="0.15">
      <c r="A46" s="31">
        <v>43</v>
      </c>
      <c r="B46" s="32" t="str">
        <f t="shared" si="0"/>
        <v/>
      </c>
      <c r="C46" s="29"/>
      <c r="D46" s="29"/>
      <c r="E46" s="31" t="str">
        <f t="shared" si="3"/>
        <v/>
      </c>
      <c r="F46" s="32" t="str">
        <f t="shared" si="4"/>
        <v/>
      </c>
      <c r="G46" s="30"/>
      <c r="H46" s="29"/>
      <c r="I46" s="30"/>
      <c r="K46" s="61"/>
      <c r="L46" s="22">
        <v>219</v>
      </c>
      <c r="M46" s="23" t="s">
        <v>130</v>
      </c>
      <c r="N46" s="23" t="s">
        <v>122</v>
      </c>
      <c r="O46" s="24" t="s">
        <v>67</v>
      </c>
    </row>
    <row r="47" spans="1:15" x14ac:dyDescent="0.15">
      <c r="A47" s="31">
        <v>44</v>
      </c>
      <c r="B47" s="32" t="str">
        <f t="shared" si="0"/>
        <v/>
      </c>
      <c r="C47" s="29"/>
      <c r="D47" s="29"/>
      <c r="E47" s="31" t="str">
        <f t="shared" si="3"/>
        <v/>
      </c>
      <c r="F47" s="32" t="str">
        <f t="shared" si="4"/>
        <v/>
      </c>
      <c r="G47" s="30"/>
      <c r="H47" s="29"/>
      <c r="I47" s="30"/>
      <c r="K47" s="31" t="s">
        <v>182</v>
      </c>
      <c r="L47" s="32" t="s">
        <v>60</v>
      </c>
      <c r="M47" s="32" t="s">
        <v>56</v>
      </c>
      <c r="N47" s="32" t="s">
        <v>183</v>
      </c>
      <c r="O47" s="32" t="s">
        <v>59</v>
      </c>
    </row>
    <row r="48" spans="1:15" x14ac:dyDescent="0.15">
      <c r="A48" s="31">
        <v>45</v>
      </c>
      <c r="B48" s="32" t="str">
        <f t="shared" si="0"/>
        <v/>
      </c>
      <c r="C48" s="29"/>
      <c r="D48" s="29"/>
      <c r="E48" s="31" t="str">
        <f t="shared" si="3"/>
        <v/>
      </c>
      <c r="F48" s="32" t="str">
        <f t="shared" si="4"/>
        <v/>
      </c>
      <c r="G48" s="30"/>
      <c r="H48" s="29"/>
      <c r="I48" s="30"/>
      <c r="K48" s="56" t="s">
        <v>173</v>
      </c>
      <c r="L48" s="22">
        <v>301</v>
      </c>
      <c r="M48" s="28" t="s">
        <v>132</v>
      </c>
      <c r="N48" s="26" t="s">
        <v>194</v>
      </c>
      <c r="O48" s="27" t="s">
        <v>67</v>
      </c>
    </row>
    <row r="49" spans="1:15" x14ac:dyDescent="0.15">
      <c r="A49" s="31">
        <v>46</v>
      </c>
      <c r="B49" s="32" t="str">
        <f t="shared" si="0"/>
        <v/>
      </c>
      <c r="C49" s="29"/>
      <c r="D49" s="29"/>
      <c r="E49" s="31" t="str">
        <f t="shared" si="3"/>
        <v/>
      </c>
      <c r="F49" s="32" t="str">
        <f t="shared" si="4"/>
        <v/>
      </c>
      <c r="G49" s="30"/>
      <c r="H49" s="29"/>
      <c r="I49" s="30"/>
      <c r="K49" s="56"/>
      <c r="L49" s="22">
        <v>302</v>
      </c>
      <c r="M49" s="28" t="s">
        <v>133</v>
      </c>
      <c r="N49" s="26" t="s">
        <v>195</v>
      </c>
      <c r="O49" s="27" t="s">
        <v>67</v>
      </c>
    </row>
    <row r="50" spans="1:15" x14ac:dyDescent="0.15">
      <c r="A50" s="31">
        <v>47</v>
      </c>
      <c r="B50" s="32" t="str">
        <f t="shared" si="0"/>
        <v/>
      </c>
      <c r="C50" s="29"/>
      <c r="D50" s="29"/>
      <c r="E50" s="31" t="str">
        <f t="shared" si="3"/>
        <v/>
      </c>
      <c r="F50" s="32" t="str">
        <f t="shared" si="4"/>
        <v/>
      </c>
      <c r="G50" s="30"/>
      <c r="H50" s="29"/>
      <c r="I50" s="30"/>
      <c r="K50" s="56"/>
      <c r="L50" s="22">
        <v>303</v>
      </c>
      <c r="M50" s="28" t="s">
        <v>134</v>
      </c>
      <c r="N50" s="26" t="s">
        <v>196</v>
      </c>
      <c r="O50" s="27" t="s">
        <v>67</v>
      </c>
    </row>
    <row r="51" spans="1:15" x14ac:dyDescent="0.15">
      <c r="A51" s="31">
        <v>48</v>
      </c>
      <c r="B51" s="32" t="str">
        <f t="shared" si="0"/>
        <v/>
      </c>
      <c r="C51" s="29"/>
      <c r="D51" s="29"/>
      <c r="E51" s="31" t="str">
        <f t="shared" si="3"/>
        <v/>
      </c>
      <c r="F51" s="32" t="str">
        <f t="shared" si="4"/>
        <v/>
      </c>
      <c r="G51" s="30"/>
      <c r="H51" s="29"/>
      <c r="I51" s="30"/>
      <c r="K51" s="56"/>
      <c r="L51" s="22">
        <v>304</v>
      </c>
      <c r="M51" s="28" t="s">
        <v>172</v>
      </c>
      <c r="N51" s="26" t="s">
        <v>195</v>
      </c>
      <c r="O51" s="27" t="s">
        <v>67</v>
      </c>
    </row>
    <row r="52" spans="1:15" x14ac:dyDescent="0.15">
      <c r="A52" s="31">
        <v>49</v>
      </c>
      <c r="B52" s="32" t="str">
        <f t="shared" si="0"/>
        <v/>
      </c>
      <c r="C52" s="29"/>
      <c r="D52" s="29"/>
      <c r="E52" s="31" t="str">
        <f t="shared" si="3"/>
        <v/>
      </c>
      <c r="F52" s="32" t="str">
        <f t="shared" si="4"/>
        <v/>
      </c>
      <c r="G52" s="30"/>
      <c r="H52" s="29"/>
      <c r="I52" s="30"/>
      <c r="K52" s="56"/>
      <c r="L52" s="22">
        <v>305</v>
      </c>
      <c r="M52" s="28" t="s">
        <v>135</v>
      </c>
      <c r="N52" s="26" t="s">
        <v>195</v>
      </c>
      <c r="O52" s="27" t="s">
        <v>67</v>
      </c>
    </row>
    <row r="53" spans="1:15" x14ac:dyDescent="0.15">
      <c r="A53" s="31">
        <v>50</v>
      </c>
      <c r="B53" s="32" t="str">
        <f t="shared" si="0"/>
        <v/>
      </c>
      <c r="C53" s="29"/>
      <c r="D53" s="29"/>
      <c r="E53" s="31" t="str">
        <f t="shared" si="3"/>
        <v/>
      </c>
      <c r="F53" s="32" t="str">
        <f t="shared" si="4"/>
        <v/>
      </c>
      <c r="G53" s="30"/>
      <c r="H53" s="29"/>
      <c r="I53" s="30"/>
      <c r="K53" s="56"/>
      <c r="L53" s="22">
        <v>306</v>
      </c>
      <c r="M53" s="28" t="s">
        <v>136</v>
      </c>
      <c r="N53" s="28" t="s">
        <v>197</v>
      </c>
      <c r="O53" s="27" t="s">
        <v>67</v>
      </c>
    </row>
    <row r="54" spans="1:15" x14ac:dyDescent="0.15">
      <c r="A54" s="31">
        <v>51</v>
      </c>
      <c r="B54" s="32" t="str">
        <f t="shared" si="0"/>
        <v/>
      </c>
      <c r="C54" s="29"/>
      <c r="D54" s="29"/>
      <c r="E54" s="31" t="str">
        <f t="shared" si="3"/>
        <v/>
      </c>
      <c r="F54" s="32" t="str">
        <f t="shared" si="4"/>
        <v/>
      </c>
      <c r="G54" s="30"/>
      <c r="H54" s="29"/>
      <c r="I54" s="30"/>
      <c r="K54" s="56"/>
      <c r="L54" s="22">
        <v>307</v>
      </c>
      <c r="M54" s="28" t="s">
        <v>137</v>
      </c>
      <c r="N54" s="28" t="s">
        <v>198</v>
      </c>
      <c r="O54" s="27" t="s">
        <v>67</v>
      </c>
    </row>
    <row r="55" spans="1:15" x14ac:dyDescent="0.15">
      <c r="A55" s="31">
        <v>52</v>
      </c>
      <c r="B55" s="32" t="str">
        <f t="shared" si="0"/>
        <v/>
      </c>
      <c r="C55" s="29"/>
      <c r="D55" s="29"/>
      <c r="E55" s="31" t="str">
        <f t="shared" si="3"/>
        <v/>
      </c>
      <c r="F55" s="32" t="str">
        <f t="shared" si="4"/>
        <v/>
      </c>
      <c r="G55" s="30"/>
      <c r="H55" s="29"/>
      <c r="I55" s="30"/>
      <c r="K55" s="56"/>
      <c r="L55" s="22">
        <v>308</v>
      </c>
      <c r="M55" s="28" t="s">
        <v>138</v>
      </c>
      <c r="N55" s="28" t="s">
        <v>199</v>
      </c>
      <c r="O55" s="27" t="s">
        <v>67</v>
      </c>
    </row>
    <row r="56" spans="1:15" x14ac:dyDescent="0.15">
      <c r="A56" s="31">
        <v>53</v>
      </c>
      <c r="B56" s="32" t="str">
        <f t="shared" si="0"/>
        <v/>
      </c>
      <c r="C56" s="29"/>
      <c r="D56" s="29"/>
      <c r="E56" s="31" t="str">
        <f t="shared" si="3"/>
        <v/>
      </c>
      <c r="F56" s="32" t="str">
        <f t="shared" si="4"/>
        <v/>
      </c>
      <c r="G56" s="30"/>
      <c r="H56" s="29"/>
      <c r="I56" s="30"/>
      <c r="K56" s="56"/>
      <c r="L56" s="22">
        <v>309</v>
      </c>
      <c r="M56" s="28" t="s">
        <v>139</v>
      </c>
      <c r="N56" s="28"/>
      <c r="O56" s="27" t="s">
        <v>67</v>
      </c>
    </row>
    <row r="57" spans="1:15" x14ac:dyDescent="0.15">
      <c r="A57" s="31">
        <v>54</v>
      </c>
      <c r="B57" s="32" t="str">
        <f t="shared" si="0"/>
        <v/>
      </c>
      <c r="C57" s="29"/>
      <c r="D57" s="29"/>
      <c r="E57" s="31" t="str">
        <f t="shared" si="3"/>
        <v/>
      </c>
      <c r="F57" s="32" t="str">
        <f t="shared" si="4"/>
        <v/>
      </c>
      <c r="G57" s="30"/>
      <c r="H57" s="29"/>
      <c r="I57" s="30"/>
      <c r="K57" s="56"/>
      <c r="L57" s="22">
        <v>310</v>
      </c>
      <c r="M57" s="28" t="s">
        <v>140</v>
      </c>
      <c r="N57" s="28" t="s">
        <v>174</v>
      </c>
      <c r="O57" s="27" t="s">
        <v>67</v>
      </c>
    </row>
    <row r="58" spans="1:15" x14ac:dyDescent="0.15">
      <c r="A58" s="31">
        <v>55</v>
      </c>
      <c r="B58" s="32" t="str">
        <f t="shared" si="0"/>
        <v/>
      </c>
      <c r="C58" s="29"/>
      <c r="D58" s="29"/>
      <c r="E58" s="31" t="str">
        <f t="shared" si="3"/>
        <v/>
      </c>
      <c r="F58" s="32" t="str">
        <f t="shared" si="4"/>
        <v/>
      </c>
      <c r="G58" s="30"/>
      <c r="H58" s="29"/>
      <c r="I58" s="30"/>
      <c r="K58" s="56"/>
      <c r="L58" s="22">
        <v>311</v>
      </c>
      <c r="M58" s="28" t="s">
        <v>175</v>
      </c>
      <c r="N58" s="28" t="s">
        <v>200</v>
      </c>
      <c r="O58" s="27" t="s">
        <v>67</v>
      </c>
    </row>
    <row r="59" spans="1:15" x14ac:dyDescent="0.15">
      <c r="A59" s="31">
        <v>56</v>
      </c>
      <c r="B59" s="32" t="str">
        <f t="shared" si="0"/>
        <v/>
      </c>
      <c r="C59" s="29"/>
      <c r="D59" s="29"/>
      <c r="E59" s="31" t="str">
        <f t="shared" si="3"/>
        <v/>
      </c>
      <c r="F59" s="32" t="str">
        <f t="shared" si="4"/>
        <v/>
      </c>
      <c r="G59" s="30"/>
      <c r="H59" s="29"/>
      <c r="I59" s="30"/>
      <c r="K59" s="56"/>
      <c r="L59" s="22">
        <v>312</v>
      </c>
      <c r="M59" s="28" t="s">
        <v>141</v>
      </c>
      <c r="N59" s="28" t="s">
        <v>201</v>
      </c>
      <c r="O59" s="27" t="s">
        <v>67</v>
      </c>
    </row>
    <row r="60" spans="1:15" x14ac:dyDescent="0.15">
      <c r="A60" s="31">
        <v>57</v>
      </c>
      <c r="B60" s="32" t="str">
        <f t="shared" si="0"/>
        <v/>
      </c>
      <c r="C60" s="29"/>
      <c r="D60" s="29"/>
      <c r="E60" s="31" t="str">
        <f t="shared" si="3"/>
        <v/>
      </c>
      <c r="F60" s="32" t="str">
        <f t="shared" si="4"/>
        <v/>
      </c>
      <c r="G60" s="30"/>
      <c r="H60" s="29"/>
      <c r="I60" s="30"/>
      <c r="K60" s="56"/>
      <c r="L60" s="22">
        <v>313</v>
      </c>
      <c r="M60" s="28" t="s">
        <v>142</v>
      </c>
      <c r="N60" s="28" t="s">
        <v>205</v>
      </c>
      <c r="O60" s="27" t="s">
        <v>67</v>
      </c>
    </row>
    <row r="61" spans="1:15" x14ac:dyDescent="0.15">
      <c r="A61" s="31">
        <v>58</v>
      </c>
      <c r="B61" s="32" t="str">
        <f t="shared" si="0"/>
        <v/>
      </c>
      <c r="C61" s="29"/>
      <c r="D61" s="29"/>
      <c r="E61" s="31" t="str">
        <f t="shared" si="3"/>
        <v/>
      </c>
      <c r="F61" s="32" t="str">
        <f t="shared" si="4"/>
        <v/>
      </c>
      <c r="G61" s="30"/>
      <c r="H61" s="29"/>
      <c r="I61" s="30"/>
      <c r="K61" s="56"/>
      <c r="L61" s="22">
        <v>314</v>
      </c>
      <c r="M61" s="28" t="s">
        <v>143</v>
      </c>
      <c r="N61" s="28" t="s">
        <v>205</v>
      </c>
      <c r="O61" s="27" t="s">
        <v>67</v>
      </c>
    </row>
    <row r="62" spans="1:15" x14ac:dyDescent="0.15">
      <c r="A62" s="31">
        <v>59</v>
      </c>
      <c r="B62" s="32" t="str">
        <f t="shared" si="0"/>
        <v/>
      </c>
      <c r="C62" s="29"/>
      <c r="D62" s="29"/>
      <c r="E62" s="31" t="str">
        <f t="shared" si="3"/>
        <v/>
      </c>
      <c r="F62" s="32" t="str">
        <f t="shared" si="4"/>
        <v/>
      </c>
      <c r="G62" s="30"/>
      <c r="H62" s="29"/>
      <c r="I62" s="30"/>
      <c r="K62" s="56"/>
      <c r="L62" s="22">
        <v>315</v>
      </c>
      <c r="M62" s="28" t="s">
        <v>144</v>
      </c>
      <c r="N62" s="28" t="s">
        <v>202</v>
      </c>
      <c r="O62" s="27" t="s">
        <v>67</v>
      </c>
    </row>
    <row r="63" spans="1:15" x14ac:dyDescent="0.15">
      <c r="A63" s="31">
        <v>60</v>
      </c>
      <c r="B63" s="32" t="str">
        <f t="shared" si="0"/>
        <v/>
      </c>
      <c r="C63" s="29"/>
      <c r="D63" s="29"/>
      <c r="E63" s="31" t="str">
        <f t="shared" si="3"/>
        <v/>
      </c>
      <c r="F63" s="32" t="str">
        <f t="shared" si="4"/>
        <v/>
      </c>
      <c r="G63" s="30"/>
      <c r="H63" s="29"/>
      <c r="I63" s="30"/>
      <c r="K63" s="56"/>
      <c r="L63" s="22">
        <v>316</v>
      </c>
      <c r="M63" s="28" t="s">
        <v>145</v>
      </c>
      <c r="N63" s="28" t="s">
        <v>203</v>
      </c>
      <c r="O63" s="27" t="s">
        <v>67</v>
      </c>
    </row>
    <row r="64" spans="1:15" x14ac:dyDescent="0.15">
      <c r="A64" s="31">
        <v>61</v>
      </c>
      <c r="B64" s="32" t="str">
        <f t="shared" si="0"/>
        <v/>
      </c>
      <c r="C64" s="29"/>
      <c r="D64" s="29"/>
      <c r="E64" s="31" t="str">
        <f t="shared" si="3"/>
        <v/>
      </c>
      <c r="F64" s="32" t="str">
        <f t="shared" si="4"/>
        <v/>
      </c>
      <c r="G64" s="30"/>
      <c r="H64" s="29"/>
      <c r="I64" s="30"/>
      <c r="K64" s="56"/>
      <c r="L64" s="22">
        <v>317</v>
      </c>
      <c r="M64" s="28" t="s">
        <v>146</v>
      </c>
      <c r="N64" s="28" t="s">
        <v>204</v>
      </c>
      <c r="O64" s="27" t="s">
        <v>67</v>
      </c>
    </row>
    <row r="65" spans="1:15" x14ac:dyDescent="0.15">
      <c r="A65" s="31">
        <v>62</v>
      </c>
      <c r="B65" s="32" t="str">
        <f t="shared" si="0"/>
        <v/>
      </c>
      <c r="C65" s="29"/>
      <c r="D65" s="29"/>
      <c r="E65" s="31" t="str">
        <f t="shared" si="3"/>
        <v/>
      </c>
      <c r="F65" s="32" t="str">
        <f t="shared" si="4"/>
        <v/>
      </c>
      <c r="G65" s="30"/>
      <c r="H65" s="29"/>
      <c r="I65" s="30"/>
      <c r="K65" s="56"/>
      <c r="L65" s="22">
        <v>318</v>
      </c>
      <c r="M65" s="28" t="s">
        <v>147</v>
      </c>
      <c r="N65" s="28" t="s">
        <v>204</v>
      </c>
      <c r="O65" s="27" t="s">
        <v>67</v>
      </c>
    </row>
    <row r="66" spans="1:15" x14ac:dyDescent="0.15">
      <c r="A66" s="31">
        <v>63</v>
      </c>
      <c r="B66" s="32" t="str">
        <f t="shared" si="0"/>
        <v/>
      </c>
      <c r="C66" s="29"/>
      <c r="D66" s="29"/>
      <c r="E66" s="31" t="str">
        <f t="shared" si="3"/>
        <v/>
      </c>
      <c r="F66" s="32" t="str">
        <f t="shared" si="4"/>
        <v/>
      </c>
      <c r="G66" s="30"/>
      <c r="H66" s="29"/>
      <c r="I66" s="30"/>
      <c r="K66" s="56"/>
      <c r="L66" s="22">
        <v>319</v>
      </c>
      <c r="M66" s="28" t="s">
        <v>176</v>
      </c>
      <c r="N66" s="28" t="s">
        <v>206</v>
      </c>
      <c r="O66" s="27" t="s">
        <v>67</v>
      </c>
    </row>
    <row r="67" spans="1:15" x14ac:dyDescent="0.15">
      <c r="A67" s="31">
        <v>64</v>
      </c>
      <c r="B67" s="32" t="str">
        <f t="shared" si="0"/>
        <v/>
      </c>
      <c r="C67" s="29"/>
      <c r="D67" s="29"/>
      <c r="E67" s="31" t="str">
        <f t="shared" si="3"/>
        <v/>
      </c>
      <c r="F67" s="32" t="str">
        <f t="shared" si="4"/>
        <v/>
      </c>
      <c r="G67" s="30"/>
      <c r="H67" s="29"/>
      <c r="I67" s="30"/>
      <c r="K67" s="56"/>
      <c r="L67" s="22">
        <v>320</v>
      </c>
      <c r="M67" s="28" t="s">
        <v>176</v>
      </c>
      <c r="N67" s="28" t="s">
        <v>207</v>
      </c>
      <c r="O67" s="27" t="s">
        <v>67</v>
      </c>
    </row>
    <row r="68" spans="1:15" x14ac:dyDescent="0.15">
      <c r="A68" s="31">
        <v>65</v>
      </c>
      <c r="B68" s="32" t="str">
        <f t="shared" si="0"/>
        <v/>
      </c>
      <c r="C68" s="29"/>
      <c r="D68" s="29"/>
      <c r="E68" s="31" t="str">
        <f t="shared" si="3"/>
        <v/>
      </c>
      <c r="F68" s="32" t="str">
        <f t="shared" si="4"/>
        <v/>
      </c>
      <c r="G68" s="30"/>
      <c r="H68" s="29"/>
      <c r="I68" s="30"/>
      <c r="K68" s="56"/>
      <c r="L68" s="22">
        <v>321</v>
      </c>
      <c r="M68" s="28" t="s">
        <v>148</v>
      </c>
      <c r="N68" s="28" t="s">
        <v>207</v>
      </c>
      <c r="O68" s="27" t="s">
        <v>67</v>
      </c>
    </row>
    <row r="69" spans="1:15" x14ac:dyDescent="0.15">
      <c r="A69" s="31">
        <v>66</v>
      </c>
      <c r="B69" s="32" t="str">
        <f t="shared" ref="B69:B93" si="5">IF(C69=0,"",C69-$C$3)</f>
        <v/>
      </c>
      <c r="C69" s="29"/>
      <c r="D69" s="29"/>
      <c r="E69" s="31" t="str">
        <f t="shared" si="3"/>
        <v/>
      </c>
      <c r="F69" s="32" t="str">
        <f t="shared" si="4"/>
        <v/>
      </c>
      <c r="G69" s="30"/>
      <c r="H69" s="29"/>
      <c r="I69" s="30"/>
      <c r="K69" s="56"/>
      <c r="L69" s="22">
        <v>322</v>
      </c>
      <c r="M69" s="28" t="s">
        <v>149</v>
      </c>
      <c r="N69" s="26" t="s">
        <v>177</v>
      </c>
      <c r="O69" s="27" t="s">
        <v>92</v>
      </c>
    </row>
    <row r="70" spans="1:15" x14ac:dyDescent="0.15">
      <c r="A70" s="31">
        <v>67</v>
      </c>
      <c r="B70" s="32" t="str">
        <f t="shared" si="5"/>
        <v/>
      </c>
      <c r="C70" s="29"/>
      <c r="D70" s="29"/>
      <c r="E70" s="31" t="str">
        <f t="shared" si="3"/>
        <v/>
      </c>
      <c r="F70" s="32" t="str">
        <f t="shared" si="4"/>
        <v/>
      </c>
      <c r="G70" s="30"/>
      <c r="H70" s="29"/>
      <c r="I70" s="30"/>
      <c r="K70" s="56"/>
      <c r="L70" s="22">
        <v>323</v>
      </c>
      <c r="M70" s="28" t="s">
        <v>149</v>
      </c>
      <c r="N70" s="26" t="s">
        <v>178</v>
      </c>
      <c r="O70" s="27" t="s">
        <v>67</v>
      </c>
    </row>
    <row r="71" spans="1:15" x14ac:dyDescent="0.15">
      <c r="A71" s="31">
        <v>68</v>
      </c>
      <c r="B71" s="32" t="str">
        <f t="shared" si="5"/>
        <v/>
      </c>
      <c r="C71" s="29"/>
      <c r="D71" s="29"/>
      <c r="E71" s="31" t="str">
        <f t="shared" si="3"/>
        <v/>
      </c>
      <c r="F71" s="32" t="str">
        <f t="shared" si="4"/>
        <v/>
      </c>
      <c r="G71" s="30"/>
      <c r="H71" s="29"/>
      <c r="I71" s="30"/>
      <c r="K71" s="56"/>
      <c r="L71" s="22">
        <v>324</v>
      </c>
      <c r="M71" s="28" t="s">
        <v>150</v>
      </c>
      <c r="N71" s="26" t="s">
        <v>177</v>
      </c>
      <c r="O71" s="27" t="s">
        <v>92</v>
      </c>
    </row>
    <row r="72" spans="1:15" x14ac:dyDescent="0.15">
      <c r="A72" s="31">
        <v>69</v>
      </c>
      <c r="B72" s="32" t="str">
        <f t="shared" si="5"/>
        <v/>
      </c>
      <c r="C72" s="29"/>
      <c r="D72" s="29"/>
      <c r="E72" s="31" t="str">
        <f t="shared" si="3"/>
        <v/>
      </c>
      <c r="F72" s="32" t="str">
        <f t="shared" si="4"/>
        <v/>
      </c>
      <c r="G72" s="30"/>
      <c r="H72" s="29"/>
      <c r="I72" s="30"/>
      <c r="K72" s="56"/>
      <c r="L72" s="22">
        <v>325</v>
      </c>
      <c r="M72" s="28" t="s">
        <v>150</v>
      </c>
      <c r="N72" s="26" t="s">
        <v>178</v>
      </c>
      <c r="O72" s="27" t="s">
        <v>67</v>
      </c>
    </row>
    <row r="73" spans="1:15" x14ac:dyDescent="0.15">
      <c r="A73" s="31">
        <v>70</v>
      </c>
      <c r="B73" s="32" t="str">
        <f t="shared" si="5"/>
        <v/>
      </c>
      <c r="C73" s="29"/>
      <c r="D73" s="29"/>
      <c r="E73" s="31" t="str">
        <f t="shared" si="3"/>
        <v/>
      </c>
      <c r="F73" s="32" t="str">
        <f t="shared" si="4"/>
        <v/>
      </c>
      <c r="G73" s="30"/>
      <c r="H73" s="29"/>
      <c r="I73" s="30"/>
      <c r="K73" s="56"/>
      <c r="L73" s="22">
        <v>326</v>
      </c>
      <c r="M73" s="28" t="s">
        <v>151</v>
      </c>
      <c r="N73" s="26" t="s">
        <v>177</v>
      </c>
      <c r="O73" s="27" t="s">
        <v>92</v>
      </c>
    </row>
    <row r="74" spans="1:15" x14ac:dyDescent="0.15">
      <c r="A74" s="31">
        <v>71</v>
      </c>
      <c r="B74" s="32" t="str">
        <f t="shared" si="5"/>
        <v/>
      </c>
      <c r="C74" s="29"/>
      <c r="D74" s="29"/>
      <c r="E74" s="31" t="str">
        <f t="shared" si="3"/>
        <v/>
      </c>
      <c r="F74" s="32" t="str">
        <f t="shared" si="4"/>
        <v/>
      </c>
      <c r="G74" s="30"/>
      <c r="H74" s="29"/>
      <c r="I74" s="30"/>
      <c r="K74" s="56"/>
      <c r="L74" s="22">
        <v>327</v>
      </c>
      <c r="M74" s="28" t="s">
        <v>151</v>
      </c>
      <c r="N74" s="26" t="s">
        <v>178</v>
      </c>
      <c r="O74" s="27" t="s">
        <v>67</v>
      </c>
    </row>
    <row r="75" spans="1:15" x14ac:dyDescent="0.15">
      <c r="A75" s="31">
        <v>72</v>
      </c>
      <c r="B75" s="32" t="str">
        <f t="shared" si="5"/>
        <v/>
      </c>
      <c r="C75" s="29"/>
      <c r="D75" s="29"/>
      <c r="E75" s="31" t="str">
        <f t="shared" si="3"/>
        <v/>
      </c>
      <c r="F75" s="32" t="str">
        <f t="shared" si="4"/>
        <v/>
      </c>
      <c r="G75" s="30"/>
      <c r="H75" s="29"/>
      <c r="I75" s="30"/>
      <c r="K75" s="56"/>
      <c r="L75" s="22">
        <v>328</v>
      </c>
      <c r="M75" s="28" t="s">
        <v>152</v>
      </c>
      <c r="N75" s="26" t="s">
        <v>177</v>
      </c>
      <c r="O75" s="27" t="s">
        <v>92</v>
      </c>
    </row>
    <row r="76" spans="1:15" x14ac:dyDescent="0.15">
      <c r="A76" s="31">
        <v>73</v>
      </c>
      <c r="B76" s="32" t="str">
        <f t="shared" si="5"/>
        <v/>
      </c>
      <c r="C76" s="29"/>
      <c r="D76" s="29"/>
      <c r="E76" s="31" t="str">
        <f t="shared" si="3"/>
        <v/>
      </c>
      <c r="F76" s="32" t="str">
        <f t="shared" si="4"/>
        <v/>
      </c>
      <c r="G76" s="30"/>
      <c r="H76" s="29"/>
      <c r="I76" s="30"/>
      <c r="K76" s="56"/>
      <c r="L76" s="22">
        <v>329</v>
      </c>
      <c r="M76" s="28" t="s">
        <v>152</v>
      </c>
      <c r="N76" s="26" t="s">
        <v>178</v>
      </c>
      <c r="O76" s="27" t="s">
        <v>67</v>
      </c>
    </row>
    <row r="77" spans="1:15" x14ac:dyDescent="0.15">
      <c r="A77" s="31">
        <v>74</v>
      </c>
      <c r="B77" s="32" t="str">
        <f t="shared" si="5"/>
        <v/>
      </c>
      <c r="C77" s="29"/>
      <c r="D77" s="29"/>
      <c r="E77" s="31" t="str">
        <f t="shared" si="3"/>
        <v/>
      </c>
      <c r="F77" s="32" t="str">
        <f t="shared" si="4"/>
        <v/>
      </c>
      <c r="G77" s="30"/>
      <c r="H77" s="29"/>
      <c r="I77" s="30"/>
      <c r="K77" s="56"/>
      <c r="L77" s="22">
        <v>330</v>
      </c>
      <c r="M77" s="28" t="s">
        <v>153</v>
      </c>
      <c r="N77" s="28" t="s">
        <v>179</v>
      </c>
      <c r="O77" s="27" t="s">
        <v>92</v>
      </c>
    </row>
    <row r="78" spans="1:15" x14ac:dyDescent="0.15">
      <c r="A78" s="31">
        <v>75</v>
      </c>
      <c r="B78" s="32" t="str">
        <f t="shared" si="5"/>
        <v/>
      </c>
      <c r="C78" s="29"/>
      <c r="D78" s="29"/>
      <c r="E78" s="31" t="str">
        <f t="shared" si="3"/>
        <v/>
      </c>
      <c r="F78" s="32" t="str">
        <f t="shared" si="4"/>
        <v/>
      </c>
      <c r="G78" s="30"/>
      <c r="H78" s="29"/>
      <c r="I78" s="30"/>
      <c r="K78" s="56"/>
      <c r="L78" s="22">
        <v>331</v>
      </c>
      <c r="M78" s="28" t="s">
        <v>154</v>
      </c>
      <c r="N78" s="28" t="s">
        <v>179</v>
      </c>
      <c r="O78" s="27" t="s">
        <v>92</v>
      </c>
    </row>
    <row r="79" spans="1:15" x14ac:dyDescent="0.15">
      <c r="A79" s="31">
        <v>76</v>
      </c>
      <c r="B79" s="32" t="str">
        <f t="shared" si="5"/>
        <v/>
      </c>
      <c r="C79" s="29"/>
      <c r="D79" s="29"/>
      <c r="E79" s="31" t="str">
        <f t="shared" si="3"/>
        <v/>
      </c>
      <c r="F79" s="32" t="str">
        <f t="shared" si="4"/>
        <v/>
      </c>
      <c r="G79" s="30"/>
      <c r="H79" s="29"/>
      <c r="I79" s="30"/>
      <c r="K79" s="56"/>
      <c r="L79" s="22">
        <v>332</v>
      </c>
      <c r="M79" s="28" t="s">
        <v>155</v>
      </c>
      <c r="N79" s="28"/>
      <c r="O79" s="27" t="s">
        <v>67</v>
      </c>
    </row>
    <row r="80" spans="1:15" x14ac:dyDescent="0.15">
      <c r="A80" s="31">
        <v>77</v>
      </c>
      <c r="B80" s="32" t="str">
        <f t="shared" si="5"/>
        <v/>
      </c>
      <c r="C80" s="29"/>
      <c r="D80" s="29"/>
      <c r="E80" s="31" t="str">
        <f t="shared" ref="E80:E93" si="6">IF(D80="","",LOOKUP(D80,L79:L173,M79:M173))</f>
        <v/>
      </c>
      <c r="F80" s="32" t="str">
        <f t="shared" ref="F80:F93" si="7">IF(D80="","",LOOKUP(D80,L79:L173,O79:O173))</f>
        <v/>
      </c>
      <c r="G80" s="30"/>
      <c r="H80" s="29"/>
      <c r="I80" s="30"/>
      <c r="K80" s="56"/>
      <c r="L80" s="22">
        <v>333</v>
      </c>
      <c r="M80" s="28" t="s">
        <v>156</v>
      </c>
      <c r="N80" s="28"/>
      <c r="O80" s="27" t="s">
        <v>67</v>
      </c>
    </row>
    <row r="81" spans="1:15" x14ac:dyDescent="0.15">
      <c r="A81" s="31">
        <v>78</v>
      </c>
      <c r="B81" s="32" t="str">
        <f t="shared" si="5"/>
        <v/>
      </c>
      <c r="C81" s="29"/>
      <c r="D81" s="29"/>
      <c r="E81" s="31" t="str">
        <f t="shared" si="6"/>
        <v/>
      </c>
      <c r="F81" s="32" t="str">
        <f t="shared" si="7"/>
        <v/>
      </c>
      <c r="G81" s="30"/>
      <c r="H81" s="29"/>
      <c r="I81" s="30"/>
      <c r="K81" s="56"/>
      <c r="L81" s="22">
        <v>334</v>
      </c>
      <c r="M81" s="28" t="s">
        <v>157</v>
      </c>
      <c r="N81" s="28"/>
      <c r="O81" s="27" t="s">
        <v>67</v>
      </c>
    </row>
    <row r="82" spans="1:15" x14ac:dyDescent="0.15">
      <c r="A82" s="31">
        <v>79</v>
      </c>
      <c r="B82" s="32" t="str">
        <f t="shared" si="5"/>
        <v/>
      </c>
      <c r="C82" s="29"/>
      <c r="D82" s="29"/>
      <c r="E82" s="31" t="str">
        <f t="shared" si="6"/>
        <v/>
      </c>
      <c r="F82" s="32" t="str">
        <f t="shared" si="7"/>
        <v/>
      </c>
      <c r="G82" s="30"/>
      <c r="H82" s="29"/>
      <c r="I82" s="30"/>
      <c r="K82" s="56"/>
      <c r="L82" s="22">
        <v>335</v>
      </c>
      <c r="M82" s="28" t="s">
        <v>158</v>
      </c>
      <c r="N82" s="26" t="s">
        <v>159</v>
      </c>
      <c r="O82" s="27" t="s">
        <v>67</v>
      </c>
    </row>
    <row r="83" spans="1:15" x14ac:dyDescent="0.15">
      <c r="A83" s="31">
        <v>80</v>
      </c>
      <c r="B83" s="32" t="str">
        <f t="shared" si="5"/>
        <v/>
      </c>
      <c r="C83" s="29"/>
      <c r="D83" s="29"/>
      <c r="E83" s="31" t="str">
        <f t="shared" si="6"/>
        <v/>
      </c>
      <c r="F83" s="32" t="str">
        <f t="shared" si="7"/>
        <v/>
      </c>
      <c r="G83" s="30"/>
      <c r="H83" s="29"/>
      <c r="I83" s="30"/>
      <c r="K83" s="56"/>
      <c r="L83" s="22">
        <v>336</v>
      </c>
      <c r="M83" s="28" t="s">
        <v>216</v>
      </c>
      <c r="N83" s="26"/>
      <c r="O83" s="27" t="s">
        <v>67</v>
      </c>
    </row>
    <row r="84" spans="1:15" x14ac:dyDescent="0.15">
      <c r="A84" s="31">
        <v>81</v>
      </c>
      <c r="B84" s="32" t="str">
        <f t="shared" si="5"/>
        <v/>
      </c>
      <c r="C84" s="29"/>
      <c r="D84" s="29"/>
      <c r="E84" s="31" t="str">
        <f t="shared" si="6"/>
        <v/>
      </c>
      <c r="F84" s="32" t="str">
        <f t="shared" si="7"/>
        <v/>
      </c>
      <c r="G84" s="30"/>
      <c r="H84" s="29"/>
      <c r="I84" s="30"/>
      <c r="K84" s="56"/>
      <c r="L84" s="22">
        <v>337</v>
      </c>
      <c r="M84" s="28" t="s">
        <v>160</v>
      </c>
      <c r="N84" s="26"/>
      <c r="O84" s="27" t="s">
        <v>67</v>
      </c>
    </row>
    <row r="85" spans="1:15" x14ac:dyDescent="0.15">
      <c r="A85" s="31">
        <v>82</v>
      </c>
      <c r="B85" s="32" t="str">
        <f t="shared" si="5"/>
        <v/>
      </c>
      <c r="C85" s="29"/>
      <c r="D85" s="29"/>
      <c r="E85" s="31" t="str">
        <f t="shared" si="6"/>
        <v/>
      </c>
      <c r="F85" s="32" t="str">
        <f t="shared" si="7"/>
        <v/>
      </c>
      <c r="G85" s="30"/>
      <c r="H85" s="29"/>
      <c r="I85" s="30"/>
      <c r="K85" s="56"/>
      <c r="L85" s="22">
        <v>338</v>
      </c>
      <c r="M85" s="28" t="s">
        <v>217</v>
      </c>
      <c r="N85" s="26"/>
      <c r="O85" s="27" t="s">
        <v>67</v>
      </c>
    </row>
    <row r="86" spans="1:15" x14ac:dyDescent="0.15">
      <c r="A86" s="31">
        <v>83</v>
      </c>
      <c r="B86" s="32" t="str">
        <f t="shared" si="5"/>
        <v/>
      </c>
      <c r="C86" s="29"/>
      <c r="D86" s="29"/>
      <c r="E86" s="31" t="str">
        <f t="shared" si="6"/>
        <v/>
      </c>
      <c r="F86" s="32" t="str">
        <f t="shared" si="7"/>
        <v/>
      </c>
      <c r="G86" s="30"/>
      <c r="H86" s="29"/>
      <c r="I86" s="30"/>
      <c r="K86" s="56"/>
      <c r="L86" s="22">
        <v>339</v>
      </c>
      <c r="M86" s="28" t="s">
        <v>161</v>
      </c>
      <c r="N86" s="26" t="s">
        <v>215</v>
      </c>
      <c r="O86" s="27" t="s">
        <v>67</v>
      </c>
    </row>
    <row r="87" spans="1:15" x14ac:dyDescent="0.15">
      <c r="A87" s="31">
        <v>84</v>
      </c>
      <c r="B87" s="32" t="str">
        <f t="shared" si="5"/>
        <v/>
      </c>
      <c r="C87" s="29"/>
      <c r="D87" s="29"/>
      <c r="E87" s="31" t="str">
        <f t="shared" si="6"/>
        <v/>
      </c>
      <c r="F87" s="32" t="str">
        <f t="shared" si="7"/>
        <v/>
      </c>
      <c r="G87" s="30"/>
      <c r="H87" s="29"/>
      <c r="I87" s="30"/>
      <c r="K87" s="56"/>
      <c r="L87" s="22">
        <v>340</v>
      </c>
      <c r="M87" s="28" t="s">
        <v>162</v>
      </c>
      <c r="N87" s="26"/>
      <c r="O87" s="27" t="s">
        <v>67</v>
      </c>
    </row>
    <row r="88" spans="1:15" x14ac:dyDescent="0.15">
      <c r="A88" s="31">
        <v>85</v>
      </c>
      <c r="B88" s="32" t="str">
        <f t="shared" si="5"/>
        <v/>
      </c>
      <c r="C88" s="29"/>
      <c r="D88" s="29"/>
      <c r="E88" s="31" t="str">
        <f t="shared" si="6"/>
        <v/>
      </c>
      <c r="F88" s="32" t="str">
        <f t="shared" si="7"/>
        <v/>
      </c>
      <c r="G88" s="30"/>
      <c r="H88" s="29"/>
      <c r="I88" s="30"/>
      <c r="K88" s="56"/>
      <c r="L88" s="22">
        <v>341</v>
      </c>
      <c r="M88" s="28" t="s">
        <v>163</v>
      </c>
      <c r="N88" s="26" t="s">
        <v>209</v>
      </c>
      <c r="O88" s="27" t="s">
        <v>67</v>
      </c>
    </row>
    <row r="89" spans="1:15" x14ac:dyDescent="0.15">
      <c r="A89" s="31">
        <v>86</v>
      </c>
      <c r="B89" s="32" t="str">
        <f t="shared" si="5"/>
        <v/>
      </c>
      <c r="C89" s="29"/>
      <c r="D89" s="29"/>
      <c r="E89" s="31" t="str">
        <f t="shared" si="6"/>
        <v/>
      </c>
      <c r="F89" s="32" t="str">
        <f t="shared" si="7"/>
        <v/>
      </c>
      <c r="G89" s="30"/>
      <c r="H89" s="29"/>
      <c r="I89" s="30"/>
      <c r="K89" s="56"/>
      <c r="L89" s="22">
        <v>342</v>
      </c>
      <c r="M89" s="28" t="s">
        <v>164</v>
      </c>
      <c r="N89" s="26" t="s">
        <v>208</v>
      </c>
      <c r="O89" s="27" t="s">
        <v>67</v>
      </c>
    </row>
    <row r="90" spans="1:15" x14ac:dyDescent="0.15">
      <c r="A90" s="31">
        <v>87</v>
      </c>
      <c r="B90" s="32" t="str">
        <f t="shared" si="5"/>
        <v/>
      </c>
      <c r="C90" s="29"/>
      <c r="D90" s="29"/>
      <c r="E90" s="31" t="str">
        <f t="shared" si="6"/>
        <v/>
      </c>
      <c r="F90" s="32" t="str">
        <f t="shared" si="7"/>
        <v/>
      </c>
      <c r="G90" s="30"/>
      <c r="H90" s="29"/>
      <c r="I90" s="30"/>
      <c r="K90" s="56"/>
      <c r="L90" s="22">
        <v>343</v>
      </c>
      <c r="M90" s="28" t="s">
        <v>165</v>
      </c>
      <c r="N90" s="26" t="s">
        <v>210</v>
      </c>
      <c r="O90" s="27" t="s">
        <v>67</v>
      </c>
    </row>
    <row r="91" spans="1:15" x14ac:dyDescent="0.15">
      <c r="A91" s="31">
        <v>88</v>
      </c>
      <c r="B91" s="32" t="str">
        <f t="shared" si="5"/>
        <v/>
      </c>
      <c r="C91" s="29"/>
      <c r="D91" s="29"/>
      <c r="E91" s="31" t="str">
        <f t="shared" si="6"/>
        <v/>
      </c>
      <c r="F91" s="32" t="str">
        <f t="shared" si="7"/>
        <v/>
      </c>
      <c r="G91" s="30"/>
      <c r="H91" s="29"/>
      <c r="I91" s="30"/>
      <c r="K91" s="56"/>
      <c r="L91" s="22">
        <v>344</v>
      </c>
      <c r="M91" s="28" t="s">
        <v>166</v>
      </c>
      <c r="N91" s="26" t="s">
        <v>211</v>
      </c>
      <c r="O91" s="27" t="s">
        <v>67</v>
      </c>
    </row>
    <row r="92" spans="1:15" x14ac:dyDescent="0.15">
      <c r="A92" s="31">
        <v>89</v>
      </c>
      <c r="B92" s="32" t="str">
        <f t="shared" si="5"/>
        <v/>
      </c>
      <c r="C92" s="29"/>
      <c r="D92" s="29"/>
      <c r="E92" s="31" t="str">
        <f t="shared" si="6"/>
        <v/>
      </c>
      <c r="F92" s="32" t="str">
        <f t="shared" si="7"/>
        <v/>
      </c>
      <c r="G92" s="30"/>
      <c r="H92" s="29"/>
      <c r="I92" s="30"/>
      <c r="K92" s="56"/>
      <c r="L92" s="22">
        <v>345</v>
      </c>
      <c r="M92" s="28" t="s">
        <v>167</v>
      </c>
      <c r="N92" s="26" t="s">
        <v>211</v>
      </c>
      <c r="O92" s="27" t="s">
        <v>67</v>
      </c>
    </row>
    <row r="93" spans="1:15" x14ac:dyDescent="0.15">
      <c r="A93" s="31">
        <v>90</v>
      </c>
      <c r="B93" s="32" t="str">
        <f t="shared" si="5"/>
        <v/>
      </c>
      <c r="C93" s="29"/>
      <c r="D93" s="29"/>
      <c r="E93" s="31" t="str">
        <f t="shared" si="6"/>
        <v/>
      </c>
      <c r="F93" s="32" t="str">
        <f t="shared" si="7"/>
        <v/>
      </c>
      <c r="G93" s="30"/>
      <c r="H93" s="29"/>
      <c r="I93" s="30"/>
      <c r="K93" s="56"/>
      <c r="L93" s="22">
        <v>346</v>
      </c>
      <c r="M93" s="28" t="s">
        <v>168</v>
      </c>
      <c r="N93" s="28"/>
      <c r="O93" s="27" t="s">
        <v>67</v>
      </c>
    </row>
    <row r="94" spans="1:15" x14ac:dyDescent="0.15">
      <c r="B94" s="5" t="s">
        <v>257</v>
      </c>
      <c r="K94" s="56"/>
      <c r="L94" s="22">
        <v>347</v>
      </c>
      <c r="M94" s="28" t="s">
        <v>249</v>
      </c>
      <c r="N94" s="28" t="s">
        <v>250</v>
      </c>
      <c r="O94" s="27" t="s">
        <v>67</v>
      </c>
    </row>
    <row r="95" spans="1:15" x14ac:dyDescent="0.15">
      <c r="K95" s="56"/>
      <c r="L95" s="22">
        <v>348</v>
      </c>
      <c r="M95" s="28" t="s">
        <v>169</v>
      </c>
      <c r="N95" s="28" t="s">
        <v>212</v>
      </c>
      <c r="O95" s="27" t="s">
        <v>67</v>
      </c>
    </row>
    <row r="96" spans="1:15" x14ac:dyDescent="0.15">
      <c r="K96" s="56"/>
      <c r="L96" s="22">
        <v>349</v>
      </c>
      <c r="M96" s="28" t="s">
        <v>170</v>
      </c>
      <c r="N96" s="28"/>
      <c r="O96" s="27" t="s">
        <v>67</v>
      </c>
    </row>
    <row r="97" spans="11:15" x14ac:dyDescent="0.15">
      <c r="K97" s="56"/>
      <c r="L97" s="22">
        <v>350</v>
      </c>
      <c r="M97" s="28" t="s">
        <v>171</v>
      </c>
      <c r="N97" s="28" t="s">
        <v>180</v>
      </c>
      <c r="O97" s="27" t="s">
        <v>67</v>
      </c>
    </row>
  </sheetData>
  <sheetProtection algorithmName="SHA-512" hashValue="yEdTgxo6ORyW4gJ+FPPixwqMYnnFOagbIVhBDNBZvl7Cl3WOqlVYfxBKktEbWJCZdAoMYP9pa+p9fFttCI1hVA==" saltValue="V48um0FFH2vzym+eG+546g==" spinCount="100000" sheet="1" objects="1" scenarios="1"/>
  <protectedRanges>
    <protectedRange sqref="G4:I93 C4:D93" name="範囲1"/>
  </protectedRanges>
  <mergeCells count="5">
    <mergeCell ref="K3:K26"/>
    <mergeCell ref="K48:K97"/>
    <mergeCell ref="K1:O1"/>
    <mergeCell ref="A1:I1"/>
    <mergeCell ref="K28:K46"/>
  </mergeCells>
  <phoneticPr fontId="1"/>
  <dataValidations count="1">
    <dataValidation type="list" allowBlank="1" showInputMessage="1" showErrorMessage="1" sqref="H4:H93">
      <formula1>"式,台,個,㎡,ｍ,"</formula1>
    </dataValidation>
  </dataValidations>
  <pageMargins left="0.7" right="0.7" top="0.75" bottom="0.75" header="0.3" footer="0.3"/>
  <pageSetup paperSize="9" orientation="portrait" r:id="rId1"/>
  <headerFooter>
    <oddFooter>&amp;C日本ビルヂング協会連合会</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vt:lpstr>
      <vt:lpstr>運用調査</vt:lpstr>
      <vt:lpstr>修繕履歴</vt:lpstr>
      <vt:lpstr>運用調査!Print_Area</vt:lpstr>
      <vt:lpstr>修繕履歴!Print_Area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seimiya2015</dc:creator>
  <cp:lastModifiedBy>seimiya2015</cp:lastModifiedBy>
  <cp:lastPrinted>2017-11-28T00:49:00Z</cp:lastPrinted>
  <dcterms:created xsi:type="dcterms:W3CDTF">2017-10-30T01:36:12Z</dcterms:created>
  <dcterms:modified xsi:type="dcterms:W3CDTF">2017-12-01T01:07:11Z</dcterms:modified>
</cp:coreProperties>
</file>